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arbiyahacademy-my.sharepoint.com/personal/hagaraboubakr_tarbiyahacademy_org/Documents/"/>
    </mc:Choice>
  </mc:AlternateContent>
  <xr:revisionPtr revIDLastSave="0" documentId="8_{912CEE90-73CB-42DA-9999-0681748D6B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-2021" sheetId="3" r:id="rId1"/>
  </sheets>
  <definedNames>
    <definedName name="_xlnm.Print_Area" localSheetId="0">'2020-2021'!$C$1:$W$63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6" i="3" l="1"/>
  <c r="S32" i="3" l="1"/>
  <c r="S16" i="3"/>
  <c r="C53" i="3"/>
</calcChain>
</file>

<file path=xl/sharedStrings.xml><?xml version="1.0" encoding="utf-8"?>
<sst xmlns="http://schemas.openxmlformats.org/spreadsheetml/2006/main" count="155" uniqueCount="91">
  <si>
    <t>Tarbiyah Academy Calendar 2021-2022</t>
  </si>
  <si>
    <t>YEAR</t>
  </si>
  <si>
    <t>TERM</t>
  </si>
  <si>
    <t>Changes to Proposal 4 shown below</t>
  </si>
  <si>
    <t>Days Taught</t>
  </si>
  <si>
    <t>Week</t>
  </si>
  <si>
    <t>UOI</t>
  </si>
  <si>
    <t>Month</t>
  </si>
  <si>
    <t>Mon</t>
  </si>
  <si>
    <t>Tue</t>
  </si>
  <si>
    <t>Wed</t>
  </si>
  <si>
    <t>Thu</t>
  </si>
  <si>
    <t>Fri</t>
  </si>
  <si>
    <t>Sat</t>
  </si>
  <si>
    <t>Sun</t>
  </si>
  <si>
    <t>Aug</t>
  </si>
  <si>
    <t>PD</t>
  </si>
  <si>
    <t>--</t>
  </si>
  <si>
    <t xml:space="preserve">Aug. 9-August 27: Teacher Orientation +Professional Development </t>
  </si>
  <si>
    <t>Prof Dev ends on 2 Sept</t>
  </si>
  <si>
    <t>August 26: Supply Drop off/Meet &amp; Greet</t>
  </si>
  <si>
    <t>Gr1 12 students start on 3 Sept</t>
  </si>
  <si>
    <t>Sep</t>
  </si>
  <si>
    <t>August 30: School Begins for Students</t>
  </si>
  <si>
    <t>Total Days in Term 1: 63</t>
  </si>
  <si>
    <t>KG 1 start on 4 Sept</t>
  </si>
  <si>
    <t>Sept 6: Labor Day: No School for Students or Staff</t>
  </si>
  <si>
    <t>KG2 Start on 5 Sept</t>
  </si>
  <si>
    <t>September 20:Professional Development: No School for Students</t>
  </si>
  <si>
    <t>Oct</t>
  </si>
  <si>
    <t>Eid al Adha may start on 14 Oct</t>
  </si>
  <si>
    <t>October 15:Professional Development: No School for Students</t>
  </si>
  <si>
    <t>Q1 - 41 days</t>
  </si>
  <si>
    <t>Nov</t>
  </si>
  <si>
    <t>Nov. 5: Professional Development-No School for Students</t>
  </si>
  <si>
    <t>Nov. 19: Professional Development-No School for Students</t>
  </si>
  <si>
    <t>RC</t>
  </si>
  <si>
    <t>Nov. 24-26: Thanksgiving-No School for Students or Staff</t>
  </si>
  <si>
    <t>PTSC</t>
  </si>
  <si>
    <t>Dec</t>
  </si>
  <si>
    <t>December 1 &amp; 2: Early Release: Parent-Teacher-Student Conferences</t>
  </si>
  <si>
    <t>Total Days in Term 2: 65</t>
  </si>
  <si>
    <t>H</t>
  </si>
  <si>
    <t>December 20-January 2: Winter Break-No School for Students or Staff</t>
  </si>
  <si>
    <t>Prophets day 13 Jan</t>
  </si>
  <si>
    <t>Jan</t>
  </si>
  <si>
    <t>January 3: Students return to school</t>
  </si>
  <si>
    <t>January 17: MLK Day-No School for Students &amp; Staff</t>
  </si>
  <si>
    <t>Q2 - 46 days</t>
  </si>
  <si>
    <t>January 24: Professional Development-No School for Students</t>
  </si>
  <si>
    <t>Feb</t>
  </si>
  <si>
    <t>February 4: Professional Development-No School for Students</t>
  </si>
  <si>
    <t>February 21: President's Day; No School For Students &amp; Staff</t>
  </si>
  <si>
    <t>Mar</t>
  </si>
  <si>
    <t xml:space="preserve">March 12: PYP Exhibition </t>
  </si>
  <si>
    <t>March 14: Professional Work Day-No School for Students</t>
  </si>
  <si>
    <t>SLC</t>
  </si>
  <si>
    <t>March 23 &amp; March 24: Early Release: Student Led Conferences</t>
  </si>
  <si>
    <t>April 1: Professional Development-No School for Students</t>
  </si>
  <si>
    <t>Total Days in Term 3: 50</t>
  </si>
  <si>
    <t>Q3 - 40 days</t>
  </si>
  <si>
    <t>Apr</t>
  </si>
  <si>
    <t>April 4-April 19: Ramdan Schedule in Effect</t>
  </si>
  <si>
    <t>Ramadan Schedule: 9:00 a.m.-3:30 p.m.</t>
  </si>
  <si>
    <t xml:space="preserve">April 20-May 4: Ramadan/Eid/Spring Break </t>
  </si>
  <si>
    <t>May</t>
  </si>
  <si>
    <t>May 5: Students Return to School</t>
  </si>
  <si>
    <t>May 9: Professional Development-No School for Students</t>
  </si>
  <si>
    <t>Added Isra' Wal Miraj</t>
  </si>
  <si>
    <t>May 16 &amp; May 17: IBO Visit</t>
  </si>
  <si>
    <t>Last day for students 25 June</t>
  </si>
  <si>
    <t>Jun</t>
  </si>
  <si>
    <t>May 30: Memorial Day: No School for Students and Staff</t>
  </si>
  <si>
    <t>June 10: Professional Development-No School for Students</t>
  </si>
  <si>
    <t xml:space="preserve">Jun. 24: Last Day of School for Students </t>
  </si>
  <si>
    <t>Last day for Make up Ex 25 June</t>
  </si>
  <si>
    <t>Jun. 27-June 30: Post Academic Year PDD for Staff</t>
  </si>
  <si>
    <t>Q4 - 49 days</t>
  </si>
  <si>
    <t>Legend:</t>
  </si>
  <si>
    <t>Date</t>
  </si>
  <si>
    <t>Pre and Post Academic PD for Staff</t>
  </si>
  <si>
    <t>Staff Development - No School for Students</t>
  </si>
  <si>
    <t xml:space="preserve">   School reopens</t>
  </si>
  <si>
    <t>No School for Students or Staff</t>
  </si>
  <si>
    <t xml:space="preserve">   First &amp; last day for students</t>
  </si>
  <si>
    <t xml:space="preserve">Students Return to School </t>
  </si>
  <si>
    <t>Total Number of Teaching Days:</t>
  </si>
  <si>
    <t>Early Release - Staff Professional Development</t>
  </si>
  <si>
    <t>175+3 Snow Days</t>
  </si>
  <si>
    <t xml:space="preserve">Early Release-Term Conferences </t>
  </si>
  <si>
    <t>Ramadan Schedule in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</si>
</sst>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i/>
      <sz val="11"/>
      <color theme="1" tint="0.34998626667073579"/>
      <name val="Calibri"/>
      <family val="2"/>
    </font>
    <font>
      <i/>
      <sz val="12"/>
      <name val="Calibri"/>
      <family val="2"/>
    </font>
    <font>
      <b/>
      <i/>
      <sz val="8"/>
      <color rgb="FFC00000"/>
      <name val="Calibri"/>
      <family val="2"/>
      <scheme val="minor"/>
    </font>
    <font>
      <b/>
      <i/>
      <sz val="11"/>
      <color rgb="FFFFFF66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i/>
      <sz val="11"/>
      <color theme="1"/>
      <name val="Calibri"/>
      <family val="2"/>
    </font>
    <font>
      <b/>
      <sz val="9"/>
      <color rgb="FF224AFC"/>
      <name val="Calibri"/>
      <family val="2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</font>
    <font>
      <sz val="8"/>
      <name val="Calibri"/>
      <family val="2"/>
      <scheme val="minor"/>
    </font>
    <font>
      <b/>
      <sz val="10"/>
      <color rgb="FF224AFC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3"/>
      <name val="Calibri"/>
      <family val="2"/>
    </font>
    <font>
      <b/>
      <sz val="14"/>
      <color rgb="FF000000"/>
      <name val="Calibri"/>
      <family val="2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7" tint="0.59999389629810485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125">
        <bgColor theme="5" tint="0.39997558519241921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</borders>
  <cellStyleXfs count="15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18" fillId="0" borderId="0" xfId="0" applyFont="1" applyBorder="1"/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1" fillId="0" borderId="0" xfId="9" applyFont="1" applyFill="1" applyBorder="1" applyAlignment="1">
      <alignment vertical="center" wrapText="1"/>
    </xf>
    <xf numFmtId="0" fontId="18" fillId="0" borderId="11" xfId="0" applyFont="1" applyBorder="1"/>
    <xf numFmtId="0" fontId="0" fillId="0" borderId="11" xfId="0" applyFill="1" applyBorder="1"/>
    <xf numFmtId="0" fontId="0" fillId="0" borderId="0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 shrinkToFit="1"/>
    </xf>
    <xf numFmtId="0" fontId="18" fillId="0" borderId="0" xfId="0" applyFont="1"/>
    <xf numFmtId="0" fontId="0" fillId="0" borderId="0" xfId="0" applyAlignment="1">
      <alignment textRotation="180"/>
    </xf>
    <xf numFmtId="0" fontId="0" fillId="0" borderId="0" xfId="0" applyAlignment="1">
      <alignment horizontal="center" vertical="center" textRotation="90"/>
    </xf>
    <xf numFmtId="0" fontId="30" fillId="0" borderId="0" xfId="0" applyFont="1" applyFill="1" applyBorder="1" applyAlignment="1">
      <alignment horizontal="center"/>
    </xf>
    <xf numFmtId="0" fontId="30" fillId="0" borderId="0" xfId="7" applyFont="1" applyFill="1" applyBorder="1" applyAlignment="1">
      <alignment horizontal="center"/>
    </xf>
    <xf numFmtId="0" fontId="30" fillId="0" borderId="0" xfId="6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center" vertical="center"/>
    </xf>
    <xf numFmtId="0" fontId="24" fillId="0" borderId="0" xfId="7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9" applyFont="1" applyFill="1" applyBorder="1" applyAlignment="1">
      <alignment vertical="center"/>
    </xf>
    <xf numFmtId="0" fontId="0" fillId="0" borderId="11" xfId="0" applyFill="1" applyBorder="1" applyAlignment="1"/>
    <xf numFmtId="0" fontId="0" fillId="0" borderId="0" xfId="0" applyAlignment="1"/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" fillId="0" borderId="0" xfId="0" applyFont="1"/>
    <xf numFmtId="0" fontId="34" fillId="14" borderId="15" xfId="0" applyFont="1" applyFill="1" applyBorder="1" applyAlignment="1">
      <alignment horizontal="center" vertical="center"/>
    </xf>
    <xf numFmtId="0" fontId="31" fillId="14" borderId="6" xfId="0" applyFont="1" applyFill="1" applyBorder="1" applyAlignment="1">
      <alignment horizontal="center" vertical="center"/>
    </xf>
    <xf numFmtId="0" fontId="31" fillId="14" borderId="1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1" fillId="14" borderId="3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vertical="center" textRotation="90" shrinkToFit="1"/>
    </xf>
    <xf numFmtId="0" fontId="18" fillId="14" borderId="6" xfId="0" applyFont="1" applyFill="1" applyBorder="1" applyAlignment="1">
      <alignment vertical="center" textRotation="90"/>
    </xf>
    <xf numFmtId="0" fontId="4" fillId="14" borderId="6" xfId="1" applyFont="1" applyFill="1" applyBorder="1" applyAlignment="1">
      <alignment vertical="center" textRotation="90"/>
    </xf>
    <xf numFmtId="0" fontId="18" fillId="14" borderId="6" xfId="0" applyFont="1" applyFill="1" applyBorder="1" applyAlignment="1">
      <alignment vertical="center"/>
    </xf>
    <xf numFmtId="0" fontId="18" fillId="14" borderId="6" xfId="0" applyFont="1" applyFill="1" applyBorder="1" applyAlignment="1">
      <alignment vertical="center" textRotation="255"/>
    </xf>
    <xf numFmtId="0" fontId="36" fillId="14" borderId="6" xfId="0" applyFont="1" applyFill="1" applyBorder="1" applyAlignment="1">
      <alignment horizontal="center" vertical="center"/>
    </xf>
    <xf numFmtId="0" fontId="52" fillId="14" borderId="6" xfId="0" applyFont="1" applyFill="1" applyBorder="1" applyAlignment="1">
      <alignment horizontal="center" vertical="center"/>
    </xf>
    <xf numFmtId="0" fontId="30" fillId="14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19" borderId="6" xfId="1" applyFont="1" applyFill="1" applyBorder="1" applyAlignment="1">
      <alignment horizontal="center" vertical="center"/>
    </xf>
    <xf numFmtId="0" fontId="31" fillId="18" borderId="6" xfId="0" applyFont="1" applyFill="1" applyBorder="1" applyAlignment="1">
      <alignment horizontal="center" vertical="center"/>
    </xf>
    <xf numFmtId="0" fontId="31" fillId="18" borderId="16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6" xfId="0" applyFont="1" applyFill="1" applyBorder="1" applyAlignment="1">
      <alignment horizontal="center" vertical="center" wrapText="1"/>
    </xf>
    <xf numFmtId="0" fontId="31" fillId="20" borderId="6" xfId="0" applyFont="1" applyFill="1" applyBorder="1" applyAlignment="1">
      <alignment horizontal="center" vertical="center"/>
    </xf>
    <xf numFmtId="0" fontId="31" fillId="20" borderId="5" xfId="0" applyFont="1" applyFill="1" applyBorder="1" applyAlignment="1">
      <alignment horizontal="center" vertical="center"/>
    </xf>
    <xf numFmtId="0" fontId="32" fillId="21" borderId="6" xfId="0" applyFont="1" applyFill="1" applyBorder="1" applyAlignment="1">
      <alignment horizontal="center" vertical="center"/>
    </xf>
    <xf numFmtId="0" fontId="51" fillId="11" borderId="6" xfId="0" applyFont="1" applyFill="1" applyBorder="1" applyAlignment="1">
      <alignment horizontal="center" vertical="center"/>
    </xf>
    <xf numFmtId="0" fontId="10" fillId="14" borderId="6" xfId="8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18" borderId="16" xfId="0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18" fillId="18" borderId="6" xfId="0" applyFont="1" applyFill="1" applyBorder="1" applyAlignment="1">
      <alignment horizontal="center" vertical="center"/>
    </xf>
    <xf numFmtId="0" fontId="18" fillId="18" borderId="6" xfId="0" applyFont="1" applyFill="1" applyBorder="1" applyAlignment="1">
      <alignment vertical="center" textRotation="255"/>
    </xf>
    <xf numFmtId="0" fontId="18" fillId="14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22" borderId="6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48" fillId="18" borderId="6" xfId="0" applyFont="1" applyFill="1" applyBorder="1" applyAlignment="1">
      <alignment horizontal="center" vertical="center"/>
    </xf>
    <xf numFmtId="0" fontId="54" fillId="22" borderId="6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43" fillId="14" borderId="6" xfId="0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/>
    </xf>
    <xf numFmtId="0" fontId="0" fillId="17" borderId="9" xfId="0" applyFont="1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48" fillId="17" borderId="18" xfId="0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center" vertical="center"/>
    </xf>
    <xf numFmtId="0" fontId="13" fillId="15" borderId="6" xfId="5" applyFont="1" applyFill="1" applyBorder="1" applyAlignment="1">
      <alignment horizontal="center" vertical="center"/>
    </xf>
    <xf numFmtId="0" fontId="13" fillId="15" borderId="6" xfId="7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6" xfId="0" quotePrefix="1" applyFont="1" applyFill="1" applyBorder="1" applyAlignment="1">
      <alignment horizontal="center" vertical="center"/>
    </xf>
    <xf numFmtId="0" fontId="41" fillId="0" borderId="6" xfId="7" applyFont="1" applyFill="1" applyBorder="1" applyAlignment="1">
      <alignment horizontal="center" vertical="center"/>
    </xf>
    <xf numFmtId="0" fontId="52" fillId="0" borderId="6" xfId="7" applyFont="1" applyFill="1" applyBorder="1" applyAlignment="1">
      <alignment horizontal="center" vertical="center"/>
    </xf>
    <xf numFmtId="0" fontId="53" fillId="18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1" fillId="0" borderId="6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30" fillId="0" borderId="6" xfId="7" applyFont="1" applyFill="1" applyBorder="1" applyAlignment="1">
      <alignment horizontal="center" vertical="center"/>
    </xf>
    <xf numFmtId="0" fontId="30" fillId="0" borderId="6" xfId="7" quotePrefix="1" applyFont="1" applyFill="1" applyBorder="1" applyAlignment="1">
      <alignment horizontal="center" vertical="center"/>
    </xf>
    <xf numFmtId="0" fontId="13" fillId="1" borderId="6" xfId="3" applyFont="1" applyFill="1" applyBorder="1" applyAlignment="1">
      <alignment horizontal="center" vertical="center"/>
    </xf>
    <xf numFmtId="0" fontId="13" fillId="1" borderId="6" xfId="5" applyFont="1" applyFill="1" applyBorder="1" applyAlignment="1">
      <alignment horizontal="center" vertical="center"/>
    </xf>
    <xf numFmtId="0" fontId="13" fillId="22" borderId="6" xfId="5" applyFont="1" applyFill="1" applyBorder="1" applyAlignment="1">
      <alignment horizontal="center" vertical="center"/>
    </xf>
    <xf numFmtId="0" fontId="13" fillId="24" borderId="6" xfId="5" applyFont="1" applyFill="1" applyBorder="1" applyAlignment="1">
      <alignment horizontal="center" vertical="center"/>
    </xf>
    <xf numFmtId="0" fontId="13" fillId="1" borderId="6" xfId="4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quotePrefix="1" applyFont="1" applyFill="1" applyBorder="1" applyAlignment="1">
      <alignment horizontal="center" vertical="center"/>
    </xf>
    <xf numFmtId="0" fontId="13" fillId="18" borderId="6" xfId="5" applyFont="1" applyFill="1" applyBorder="1" applyAlignment="1">
      <alignment horizontal="center" vertical="center"/>
    </xf>
    <xf numFmtId="0" fontId="46" fillId="24" borderId="6" xfId="5" applyFont="1" applyFill="1" applyBorder="1" applyAlignment="1">
      <alignment horizontal="center" vertical="center"/>
    </xf>
    <xf numFmtId="0" fontId="13" fillId="1" borderId="6" xfId="2" applyFont="1" applyFill="1" applyBorder="1" applyAlignment="1">
      <alignment horizontal="center" vertical="center"/>
    </xf>
    <xf numFmtId="0" fontId="46" fillId="20" borderId="6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13" fillId="24" borderId="6" xfId="7" applyFont="1" applyFill="1" applyBorder="1" applyAlignment="1">
      <alignment horizontal="center" vertical="center"/>
    </xf>
    <xf numFmtId="0" fontId="13" fillId="1" borderId="6" xfId="7" applyFont="1" applyFill="1" applyBorder="1" applyAlignment="1">
      <alignment horizontal="center" vertical="center"/>
    </xf>
    <xf numFmtId="0" fontId="13" fillId="20" borderId="6" xfId="7" applyFont="1" applyFill="1" applyBorder="1" applyAlignment="1">
      <alignment horizontal="center" vertical="center"/>
    </xf>
    <xf numFmtId="0" fontId="13" fillId="18" borderId="6" xfId="3" applyFont="1" applyFill="1" applyBorder="1" applyAlignment="1">
      <alignment horizontal="center" vertical="center"/>
    </xf>
    <xf numFmtId="0" fontId="13" fillId="23" borderId="6" xfId="3" applyFont="1" applyFill="1" applyBorder="1" applyAlignment="1">
      <alignment horizontal="center" vertical="center"/>
    </xf>
    <xf numFmtId="0" fontId="13" fillId="22" borderId="6" xfId="3" applyFont="1" applyFill="1" applyBorder="1" applyAlignment="1">
      <alignment horizontal="right" vertical="center"/>
    </xf>
    <xf numFmtId="0" fontId="13" fillId="24" borderId="6" xfId="3" applyFont="1" applyFill="1" applyBorder="1" applyAlignment="1">
      <alignment horizontal="center" vertical="center"/>
    </xf>
    <xf numFmtId="0" fontId="13" fillId="20" borderId="6" xfId="3" applyFont="1" applyFill="1" applyBorder="1" applyAlignment="1">
      <alignment horizontal="center" vertical="center"/>
    </xf>
    <xf numFmtId="0" fontId="46" fillId="24" borderId="6" xfId="3" applyFont="1" applyFill="1" applyBorder="1" applyAlignment="1">
      <alignment horizontal="center" vertical="center"/>
    </xf>
    <xf numFmtId="0" fontId="13" fillId="1" borderId="6" xfId="6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0" fontId="13" fillId="24" borderId="6" xfId="0" applyFont="1" applyFill="1" applyBorder="1" applyAlignment="1">
      <alignment horizontal="center" vertical="center"/>
    </xf>
    <xf numFmtId="0" fontId="13" fillId="1" borderId="6" xfId="0" applyFont="1" applyFill="1" applyBorder="1" applyAlignment="1">
      <alignment horizontal="center" vertical="center"/>
    </xf>
    <xf numFmtId="0" fontId="13" fillId="22" borderId="6" xfId="5" applyFont="1" applyFill="1" applyBorder="1" applyAlignment="1">
      <alignment horizontal="right" vertical="center"/>
    </xf>
    <xf numFmtId="0" fontId="30" fillId="19" borderId="6" xfId="0" applyFont="1" applyFill="1" applyBorder="1" applyAlignment="1">
      <alignment horizontal="center" vertical="center"/>
    </xf>
    <xf numFmtId="0" fontId="13" fillId="20" borderId="6" xfId="5" applyFont="1" applyFill="1" applyBorder="1" applyAlignment="1">
      <alignment horizontal="center" vertical="center"/>
    </xf>
    <xf numFmtId="0" fontId="0" fillId="0" borderId="5" xfId="0" applyBorder="1"/>
    <xf numFmtId="0" fontId="13" fillId="14" borderId="1" xfId="5" applyFont="1" applyFill="1" applyBorder="1" applyAlignment="1">
      <alignment horizontal="center" vertical="center"/>
    </xf>
    <xf numFmtId="0" fontId="13" fillId="14" borderId="5" xfId="5" applyFont="1" applyFill="1" applyBorder="1" applyAlignment="1">
      <alignment horizontal="center" vertical="center"/>
    </xf>
    <xf numFmtId="0" fontId="13" fillId="25" borderId="6" xfId="5" applyFont="1" applyFill="1" applyBorder="1" applyAlignment="1">
      <alignment horizontal="center" vertical="center"/>
    </xf>
    <xf numFmtId="0" fontId="46" fillId="25" borderId="6" xfId="5" applyFont="1" applyFill="1" applyBorder="1" applyAlignment="1">
      <alignment horizontal="center" vertical="center"/>
    </xf>
    <xf numFmtId="0" fontId="13" fillId="25" borderId="6" xfId="3" applyFont="1" applyFill="1" applyBorder="1" applyAlignment="1">
      <alignment horizontal="center" vertical="center"/>
    </xf>
    <xf numFmtId="16" fontId="32" fillId="25" borderId="3" xfId="0" applyNumberFormat="1" applyFont="1" applyFill="1" applyBorder="1" applyAlignment="1">
      <alignment horizontal="center" vertical="center"/>
    </xf>
    <xf numFmtId="1" fontId="19" fillId="24" borderId="0" xfId="4" applyNumberFormat="1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horizontal="center" vertical="center"/>
    </xf>
    <xf numFmtId="0" fontId="0" fillId="0" borderId="16" xfId="0" applyBorder="1"/>
    <xf numFmtId="0" fontId="36" fillId="11" borderId="0" xfId="5" applyFont="1" applyFill="1" applyBorder="1" applyAlignment="1">
      <alignment horizontal="center" vertical="center"/>
    </xf>
    <xf numFmtId="0" fontId="37" fillId="18" borderId="0" xfId="3" applyFont="1" applyFill="1" applyBorder="1" applyAlignment="1">
      <alignment horizontal="center" vertical="center"/>
    </xf>
    <xf numFmtId="0" fontId="36" fillId="22" borderId="0" xfId="5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25" borderId="2" xfId="0" applyFill="1" applyBorder="1"/>
    <xf numFmtId="0" fontId="0" fillId="0" borderId="7" xfId="0" applyBorder="1" applyAlignment="1">
      <alignment vertical="center"/>
    </xf>
    <xf numFmtId="0" fontId="19" fillId="0" borderId="2" xfId="0" applyFont="1" applyBorder="1"/>
    <xf numFmtId="0" fontId="25" fillId="14" borderId="15" xfId="0" applyFont="1" applyFill="1" applyBorder="1" applyAlignment="1">
      <alignment horizontal="center" vertical="center"/>
    </xf>
    <xf numFmtId="0" fontId="52" fillId="14" borderId="15" xfId="7" applyFont="1" applyFill="1" applyBorder="1" applyAlignment="1">
      <alignment horizontal="center" vertical="center"/>
    </xf>
    <xf numFmtId="0" fontId="39" fillId="0" borderId="15" xfId="0" quotePrefix="1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0" fontId="46" fillId="0" borderId="15" xfId="5" applyFont="1" applyFill="1" applyBorder="1" applyAlignment="1">
      <alignment horizontal="center" vertical="center"/>
    </xf>
    <xf numFmtId="0" fontId="46" fillId="24" borderId="15" xfId="5" applyFont="1" applyFill="1" applyBorder="1" applyAlignment="1">
      <alignment horizontal="center" vertical="center"/>
    </xf>
    <xf numFmtId="0" fontId="13" fillId="1" borderId="15" xfId="3" applyFont="1" applyFill="1" applyBorder="1" applyAlignment="1">
      <alignment horizontal="center" vertical="center"/>
    </xf>
    <xf numFmtId="0" fontId="13" fillId="1" borderId="15" xfId="2" applyFont="1" applyFill="1" applyBorder="1" applyAlignment="1">
      <alignment horizontal="center" vertical="center"/>
    </xf>
    <xf numFmtId="0" fontId="17" fillId="14" borderId="19" xfId="7" applyFont="1" applyFill="1" applyBorder="1" applyAlignment="1">
      <alignment horizontal="center" vertical="center"/>
    </xf>
    <xf numFmtId="0" fontId="52" fillId="14" borderId="19" xfId="7" applyFont="1" applyFill="1" applyBorder="1" applyAlignment="1">
      <alignment horizontal="center" vertical="center"/>
    </xf>
    <xf numFmtId="0" fontId="39" fillId="14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13" fillId="21" borderId="19" xfId="5" applyFont="1" applyFill="1" applyBorder="1" applyAlignment="1">
      <alignment horizontal="center" vertical="center"/>
    </xf>
    <xf numFmtId="0" fontId="13" fillId="24" borderId="19" xfId="5" applyFont="1" applyFill="1" applyBorder="1" applyAlignment="1">
      <alignment horizontal="center" vertical="center"/>
    </xf>
    <xf numFmtId="0" fontId="13" fillId="1" borderId="19" xfId="3" applyFont="1" applyFill="1" applyBorder="1" applyAlignment="1">
      <alignment horizontal="center" vertical="center"/>
    </xf>
    <xf numFmtId="0" fontId="13" fillId="1" borderId="19" xfId="4" applyFont="1" applyFill="1" applyBorder="1" applyAlignment="1">
      <alignment horizontal="center" vertical="center"/>
    </xf>
    <xf numFmtId="0" fontId="17" fillId="19" borderId="15" xfId="1" applyFont="1" applyFill="1" applyBorder="1" applyAlignment="1">
      <alignment horizontal="center" vertical="center"/>
    </xf>
    <xf numFmtId="0" fontId="52" fillId="19" borderId="15" xfId="0" applyFont="1" applyFill="1" applyBorder="1" applyAlignment="1">
      <alignment horizontal="center" vertical="center"/>
    </xf>
    <xf numFmtId="0" fontId="13" fillId="24" borderId="15" xfId="5" applyFont="1" applyFill="1" applyBorder="1" applyAlignment="1">
      <alignment horizontal="center" vertical="center"/>
    </xf>
    <xf numFmtId="0" fontId="17" fillId="14" borderId="19" xfId="1" applyFont="1" applyFill="1" applyBorder="1" applyAlignment="1">
      <alignment horizontal="center" vertical="center"/>
    </xf>
    <xf numFmtId="0" fontId="52" fillId="14" borderId="19" xfId="0" applyFont="1" applyFill="1" applyBorder="1" applyAlignment="1">
      <alignment horizontal="center" vertical="center"/>
    </xf>
    <xf numFmtId="0" fontId="13" fillId="0" borderId="19" xfId="7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quotePrefix="1" applyFont="1" applyFill="1" applyBorder="1" applyAlignment="1">
      <alignment horizontal="center" vertical="center"/>
    </xf>
    <xf numFmtId="0" fontId="13" fillId="17" borderId="15" xfId="4" applyFont="1" applyFill="1" applyBorder="1" applyAlignment="1">
      <alignment horizontal="center" vertical="center"/>
    </xf>
    <xf numFmtId="0" fontId="13" fillId="17" borderId="15" xfId="5" applyFont="1" applyFill="1" applyBorder="1" applyAlignment="1">
      <alignment horizontal="center" vertical="center"/>
    </xf>
    <xf numFmtId="0" fontId="13" fillId="1" borderId="15" xfId="4" applyFont="1" applyFill="1" applyBorder="1" applyAlignment="1">
      <alignment horizontal="center" vertical="center"/>
    </xf>
    <xf numFmtId="0" fontId="33" fillId="14" borderId="19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/>
    </xf>
    <xf numFmtId="0" fontId="13" fillId="1" borderId="19" xfId="2" applyFont="1" applyFill="1" applyBorder="1" applyAlignment="1">
      <alignment horizontal="center" vertical="center"/>
    </xf>
    <xf numFmtId="0" fontId="13" fillId="26" borderId="6" xfId="7" applyFont="1" applyFill="1" applyBorder="1" applyAlignment="1">
      <alignment horizontal="center" vertical="center"/>
    </xf>
    <xf numFmtId="0" fontId="32" fillId="26" borderId="6" xfId="0" applyFont="1" applyFill="1" applyBorder="1" applyAlignment="1">
      <alignment horizontal="center" vertical="center"/>
    </xf>
    <xf numFmtId="0" fontId="13" fillId="20" borderId="6" xfId="4" applyFont="1" applyFill="1" applyBorder="1" applyAlignment="1">
      <alignment horizontal="center" vertical="center"/>
    </xf>
    <xf numFmtId="0" fontId="13" fillId="20" borderId="15" xfId="5" applyFont="1" applyFill="1" applyBorder="1" applyAlignment="1">
      <alignment horizontal="center" vertical="center"/>
    </xf>
    <xf numFmtId="0" fontId="46" fillId="0" borderId="19" xfId="5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center" vertical="center"/>
    </xf>
    <xf numFmtId="0" fontId="19" fillId="20" borderId="0" xfId="0" applyFont="1" applyFill="1" applyAlignment="1">
      <alignment horizontal="center" vertical="center"/>
    </xf>
    <xf numFmtId="0" fontId="31" fillId="27" borderId="3" xfId="0" applyFont="1" applyFill="1" applyBorder="1" applyAlignment="1">
      <alignment horizontal="center" vertical="center"/>
    </xf>
    <xf numFmtId="0" fontId="13" fillId="28" borderId="6" xfId="3" applyFont="1" applyFill="1" applyBorder="1" applyAlignment="1">
      <alignment horizontal="center" vertical="center"/>
    </xf>
    <xf numFmtId="0" fontId="31" fillId="25" borderId="6" xfId="0" applyFont="1" applyFill="1" applyBorder="1" applyAlignment="1">
      <alignment horizontal="center" vertical="center"/>
    </xf>
    <xf numFmtId="0" fontId="40" fillId="0" borderId="0" xfId="0" applyFont="1" applyBorder="1"/>
    <xf numFmtId="0" fontId="40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2" fillId="0" borderId="20" xfId="7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4" fillId="18" borderId="20" xfId="0" applyFont="1" applyFill="1" applyBorder="1" applyAlignment="1">
      <alignment horizontal="center" vertical="center"/>
    </xf>
    <xf numFmtId="0" fontId="41" fillId="14" borderId="21" xfId="0" applyFont="1" applyFill="1" applyBorder="1" applyAlignment="1">
      <alignment horizontal="center" vertical="center"/>
    </xf>
    <xf numFmtId="0" fontId="41" fillId="19" borderId="22" xfId="0" applyFont="1" applyFill="1" applyBorder="1" applyAlignment="1">
      <alignment horizontal="center" vertical="center"/>
    </xf>
    <xf numFmtId="0" fontId="14" fillId="19" borderId="20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38" fillId="13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4" fillId="11" borderId="8" xfId="1" applyFont="1" applyFill="1" applyBorder="1" applyAlignment="1">
      <alignment horizontal="center" vertical="center" textRotation="90"/>
    </xf>
    <xf numFmtId="0" fontId="4" fillId="11" borderId="11" xfId="1" applyFont="1" applyFill="1" applyBorder="1" applyAlignment="1">
      <alignment horizontal="center" vertical="center" textRotation="90"/>
    </xf>
    <xf numFmtId="0" fontId="4" fillId="11" borderId="12" xfId="1" applyFont="1" applyFill="1" applyBorder="1" applyAlignment="1">
      <alignment horizontal="center" vertical="center" textRotation="90"/>
    </xf>
    <xf numFmtId="0" fontId="47" fillId="12" borderId="1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27" fillId="0" borderId="6" xfId="8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2" fillId="14" borderId="10" xfId="7" applyFont="1" applyFill="1" applyBorder="1" applyAlignment="1">
      <alignment horizontal="center" vertical="center" wrapText="1"/>
    </xf>
    <xf numFmtId="0" fontId="32" fillId="14" borderId="1" xfId="7" applyFont="1" applyFill="1" applyBorder="1" applyAlignment="1">
      <alignment horizontal="center" vertical="center" wrapText="1"/>
    </xf>
    <xf numFmtId="0" fontId="4" fillId="16" borderId="16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6" borderId="15" xfId="1" applyFont="1" applyFill="1" applyBorder="1" applyAlignment="1">
      <alignment horizontal="center" vertical="center" textRotation="90"/>
    </xf>
    <xf numFmtId="0" fontId="4" fillId="10" borderId="8" xfId="1" applyFont="1" applyFill="1" applyBorder="1" applyAlignment="1">
      <alignment horizontal="center" vertical="center" textRotation="90"/>
    </xf>
    <xf numFmtId="0" fontId="4" fillId="10" borderId="11" xfId="1" applyFont="1" applyFill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</cellXfs>
  <cellStyles count="152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Accent3" xfId="7" builtinId="37"/>
    <cellStyle name="Explanatory Text" xfId="8" builtinId="53"/>
    <cellStyle name="Followed Hyperlink" xfId="105" builtinId="9" hidden="1"/>
    <cellStyle name="Followed Hyperlink" xfId="145" builtinId="9" hidden="1"/>
    <cellStyle name="Followed Hyperlink" xfId="55" builtinId="9" hidden="1"/>
    <cellStyle name="Followed Hyperlink" xfId="57" builtinId="9" hidden="1"/>
    <cellStyle name="Followed Hyperlink" xfId="19" builtinId="9" hidden="1"/>
    <cellStyle name="Followed Hyperlink" xfId="65" builtinId="9" hidden="1"/>
    <cellStyle name="Followed Hyperlink" xfId="95" builtinId="9" hidden="1"/>
    <cellStyle name="Followed Hyperlink" xfId="49" builtinId="9" hidden="1"/>
    <cellStyle name="Followed Hyperlink" xfId="69" builtinId="9" hidden="1"/>
    <cellStyle name="Followed Hyperlink" xfId="51" builtinId="9" hidden="1"/>
    <cellStyle name="Followed Hyperlink" xfId="47" builtinId="9" hidden="1"/>
    <cellStyle name="Followed Hyperlink" xfId="21" builtinId="9" hidden="1"/>
    <cellStyle name="Followed Hyperlink" xfId="59" builtinId="9" hidden="1"/>
    <cellStyle name="Followed Hyperlink" xfId="37" builtinId="9" hidden="1"/>
    <cellStyle name="Followed Hyperlink" xfId="39" builtinId="9" hidden="1"/>
    <cellStyle name="Followed Hyperlink" xfId="23" builtinId="9" hidden="1"/>
    <cellStyle name="Followed Hyperlink" xfId="73" builtinId="9" hidden="1"/>
    <cellStyle name="Followed Hyperlink" xfId="35" builtinId="9" hidden="1"/>
    <cellStyle name="Followed Hyperlink" xfId="99" builtinId="9" hidden="1"/>
    <cellStyle name="Followed Hyperlink" xfId="137" builtinId="9" hidden="1"/>
    <cellStyle name="Followed Hyperlink" xfId="71" builtinId="9" hidden="1"/>
    <cellStyle name="Followed Hyperlink" xfId="11" builtinId="9" hidden="1"/>
    <cellStyle name="Followed Hyperlink" xfId="31" builtinId="9" hidden="1"/>
    <cellStyle name="Followed Hyperlink" xfId="29" builtinId="9" hidden="1"/>
    <cellStyle name="Followed Hyperlink" xfId="61" builtinId="9" hidden="1"/>
    <cellStyle name="Followed Hyperlink" xfId="87" builtinId="9" hidden="1"/>
    <cellStyle name="Followed Hyperlink" xfId="63" builtinId="9" hidden="1"/>
    <cellStyle name="Followed Hyperlink" xfId="17" builtinId="9" hidden="1"/>
    <cellStyle name="Followed Hyperlink" xfId="67" builtinId="9" hidden="1"/>
    <cellStyle name="Followed Hyperlink" xfId="13" builtinId="9" hidden="1"/>
    <cellStyle name="Followed Hyperlink" xfId="43" builtinId="9" hidden="1"/>
    <cellStyle name="Followed Hyperlink" xfId="33" builtinId="9" hidden="1"/>
    <cellStyle name="Followed Hyperlink" xfId="79" builtinId="9" hidden="1"/>
    <cellStyle name="Followed Hyperlink" xfId="53" builtinId="9" hidden="1"/>
    <cellStyle name="Followed Hyperlink" xfId="27" builtinId="9" hidden="1"/>
    <cellStyle name="Followed Hyperlink" xfId="15" builtinId="9" hidden="1"/>
    <cellStyle name="Followed Hyperlink" xfId="83" builtinId="9" hidden="1"/>
    <cellStyle name="Followed Hyperlink" xfId="139" builtinId="9" hidden="1"/>
    <cellStyle name="Followed Hyperlink" xfId="85" builtinId="9" hidden="1"/>
    <cellStyle name="Followed Hyperlink" xfId="135" builtinId="9" hidden="1"/>
    <cellStyle name="Followed Hyperlink" xfId="109" builtinId="9" hidden="1"/>
    <cellStyle name="Followed Hyperlink" xfId="93" builtinId="9" hidden="1"/>
    <cellStyle name="Followed Hyperlink" xfId="143" builtinId="9" hidden="1"/>
    <cellStyle name="Followed Hyperlink" xfId="119" builtinId="9" hidden="1"/>
    <cellStyle name="Followed Hyperlink" xfId="91" builtinId="9" hidden="1"/>
    <cellStyle name="Followed Hyperlink" xfId="41" builtinId="9" hidden="1"/>
    <cellStyle name="Followed Hyperlink" xfId="121" builtinId="9" hidden="1"/>
    <cellStyle name="Followed Hyperlink" xfId="151" builtinId="9" hidden="1"/>
    <cellStyle name="Followed Hyperlink" xfId="141" builtinId="9" hidden="1"/>
    <cellStyle name="Followed Hyperlink" xfId="111" builtinId="9" hidden="1"/>
    <cellStyle name="Followed Hyperlink" xfId="81" builtinId="9" hidden="1"/>
    <cellStyle name="Followed Hyperlink" xfId="147" builtinId="9" hidden="1"/>
    <cellStyle name="Followed Hyperlink" xfId="115" builtinId="9" hidden="1"/>
    <cellStyle name="Followed Hyperlink" xfId="149" builtinId="9" hidden="1"/>
    <cellStyle name="Followed Hyperlink" xfId="89" builtinId="9" hidden="1"/>
    <cellStyle name="Followed Hyperlink" xfId="97" builtinId="9" hidden="1"/>
    <cellStyle name="Followed Hyperlink" xfId="123" builtinId="9" hidden="1"/>
    <cellStyle name="Followed Hyperlink" xfId="131" builtinId="9" hidden="1"/>
    <cellStyle name="Followed Hyperlink" xfId="75" builtinId="9" hidden="1"/>
    <cellStyle name="Followed Hyperlink" xfId="129" builtinId="9" hidden="1"/>
    <cellStyle name="Followed Hyperlink" xfId="127" builtinId="9" hidden="1"/>
    <cellStyle name="Followed Hyperlink" xfId="133" builtinId="9" hidden="1"/>
    <cellStyle name="Followed Hyperlink" xfId="113" builtinId="9" hidden="1"/>
    <cellStyle name="Followed Hyperlink" xfId="101" builtinId="9" hidden="1"/>
    <cellStyle name="Followed Hyperlink" xfId="117" builtinId="9" hidden="1"/>
    <cellStyle name="Followed Hyperlink" xfId="103" builtinId="9" hidden="1"/>
    <cellStyle name="Followed Hyperlink" xfId="77" builtinId="9" hidden="1"/>
    <cellStyle name="Followed Hyperlink" xfId="125" builtinId="9" hidden="1"/>
    <cellStyle name="Followed Hyperlink" xfId="107" builtinId="9" hidden="1"/>
    <cellStyle name="Followed Hyperlink" xfId="45" builtinId="9" hidden="1"/>
    <cellStyle name="Followed Hyperlink" xfId="25" builtinId="9" hidden="1"/>
    <cellStyle name="Hyperlink" xfId="70" builtinId="8" hidden="1"/>
    <cellStyle name="Hyperlink" xfId="60" builtinId="8" hidden="1"/>
    <cellStyle name="Hyperlink" xfId="44" builtinId="8" hidden="1"/>
    <cellStyle name="Hyperlink" xfId="52" builtinId="8" hidden="1"/>
    <cellStyle name="Hyperlink" xfId="62" builtinId="8" hidden="1"/>
    <cellStyle name="Hyperlink" xfId="48" builtinId="8" hidden="1"/>
    <cellStyle name="Hyperlink" xfId="50" builtinId="8" hidden="1"/>
    <cellStyle name="Hyperlink" xfId="80" builtinId="8" hidden="1"/>
    <cellStyle name="Hyperlink" xfId="68" builtinId="8" hidden="1"/>
    <cellStyle name="Hyperlink" xfId="54" builtinId="8" hidden="1"/>
    <cellStyle name="Hyperlink" xfId="18" builtinId="8" hidden="1"/>
    <cellStyle name="Hyperlink" xfId="32" builtinId="8" hidden="1"/>
    <cellStyle name="Hyperlink" xfId="102" builtinId="8" hidden="1"/>
    <cellStyle name="Hyperlink" xfId="42" builtinId="8" hidden="1"/>
    <cellStyle name="Hyperlink" xfId="74" builtinId="8" hidden="1"/>
    <cellStyle name="Hyperlink" xfId="34" builtinId="8" hidden="1"/>
    <cellStyle name="Hyperlink" xfId="76" builtinId="8" hidden="1"/>
    <cellStyle name="Hyperlink" xfId="64" builtinId="8" hidden="1"/>
    <cellStyle name="Hyperlink" xfId="46" builtinId="8" hidden="1"/>
    <cellStyle name="Hyperlink" xfId="10" builtinId="8" hidden="1"/>
    <cellStyle name="Hyperlink" xfId="30" builtinId="8" hidden="1"/>
    <cellStyle name="Hyperlink" xfId="16" builtinId="8" hidden="1"/>
    <cellStyle name="Hyperlink" xfId="12" builtinId="8" hidden="1"/>
    <cellStyle name="Hyperlink" xfId="14" builtinId="8" hidden="1"/>
    <cellStyle name="Hyperlink" xfId="36" builtinId="8" hidden="1"/>
    <cellStyle name="Hyperlink" xfId="28" builtinId="8" hidden="1"/>
    <cellStyle name="Hyperlink" xfId="38" builtinId="8" hidden="1"/>
    <cellStyle name="Hyperlink" xfId="22" builtinId="8" hidden="1"/>
    <cellStyle name="Hyperlink" xfId="122" builtinId="8" hidden="1"/>
    <cellStyle name="Hyperlink" xfId="26" builtinId="8" hidden="1"/>
    <cellStyle name="Hyperlink" xfId="20" builtinId="8" hidden="1"/>
    <cellStyle name="Hyperlink" xfId="72" builtinId="8" hidden="1"/>
    <cellStyle name="Hyperlink" xfId="56" builtinId="8" hidden="1"/>
    <cellStyle name="Hyperlink" xfId="58" builtinId="8" hidden="1"/>
    <cellStyle name="Hyperlink" xfId="78" builtinId="8" hidden="1"/>
    <cellStyle name="Hyperlink" xfId="132" builtinId="8" hidden="1"/>
    <cellStyle name="Hyperlink" xfId="116" builtinId="8" hidden="1"/>
    <cellStyle name="Hyperlink" xfId="84" builtinId="8" hidden="1"/>
    <cellStyle name="Hyperlink" xfId="150" builtinId="8" hidden="1"/>
    <cellStyle name="Hyperlink" xfId="128" builtinId="8" hidden="1"/>
    <cellStyle name="Hyperlink" xfId="138" builtinId="8" hidden="1"/>
    <cellStyle name="Hyperlink" xfId="146" builtinId="8" hidden="1"/>
    <cellStyle name="Hyperlink" xfId="148" builtinId="8" hidden="1"/>
    <cellStyle name="Hyperlink" xfId="134" builtinId="8" hidden="1"/>
    <cellStyle name="Hyperlink" xfId="136" builtinId="8" hidden="1"/>
    <cellStyle name="Hyperlink" xfId="144" builtinId="8" hidden="1"/>
    <cellStyle name="Hyperlink" xfId="40" builtinId="8" hidden="1"/>
    <cellStyle name="Hyperlink" xfId="124" builtinId="8" hidden="1"/>
    <cellStyle name="Hyperlink" xfId="142" builtinId="8" hidden="1"/>
    <cellStyle name="Hyperlink" xfId="108" builtinId="8" hidden="1"/>
    <cellStyle name="Hyperlink" xfId="94" builtinId="8" hidden="1"/>
    <cellStyle name="Hyperlink" xfId="112" builtinId="8" hidden="1"/>
    <cellStyle name="Hyperlink" xfId="66" builtinId="8" hidden="1"/>
    <cellStyle name="Hyperlink" xfId="96" builtinId="8" hidden="1"/>
    <cellStyle name="Hyperlink" xfId="126" builtinId="8" hidden="1"/>
    <cellStyle name="Hyperlink" xfId="100" builtinId="8" hidden="1"/>
    <cellStyle name="Hyperlink" xfId="114" builtinId="8" hidden="1"/>
    <cellStyle name="Hyperlink" xfId="104" builtinId="8" hidden="1"/>
    <cellStyle name="Hyperlink" xfId="92" builtinId="8" hidden="1"/>
    <cellStyle name="Hyperlink" xfId="140" builtinId="8" hidden="1"/>
    <cellStyle name="Hyperlink" xfId="130" builtinId="8" hidden="1"/>
    <cellStyle name="Hyperlink" xfId="24" builtinId="8" hidden="1"/>
    <cellStyle name="Hyperlink" xfId="82" builtinId="8" hidden="1"/>
    <cellStyle name="Hyperlink" xfId="110" builtinId="8" hidden="1"/>
    <cellStyle name="Hyperlink" xfId="90" builtinId="8" hidden="1"/>
    <cellStyle name="Hyperlink" xfId="98" builtinId="8" hidden="1"/>
    <cellStyle name="Hyperlink" xfId="86" builtinId="8" hidden="1"/>
    <cellStyle name="Hyperlink" xfId="88" builtinId="8" hidden="1"/>
    <cellStyle name="Hyperlink" xfId="118" builtinId="8" hidden="1"/>
    <cellStyle name="Hyperlink" xfId="120" builtinId="8" hidden="1"/>
    <cellStyle name="Hyperlink" xfId="106" builtinId="8" hidden="1"/>
    <cellStyle name="Neutral" xfId="9" builtinId="28"/>
    <cellStyle name="Normal" xfId="0" builtinId="0"/>
  </cellStyles>
  <dxfs count="0"/>
  <tableStyles count="0" defaultTableStyle="TableStyleMedium9" defaultPivotStyle="PivotStyleLight16"/>
  <colors>
    <mruColors>
      <color rgb="FFBFC023"/>
      <color rgb="FFFFCCFF"/>
      <color rgb="FF99FFCC"/>
      <color rgb="FFFFFF66"/>
      <color rgb="FFF7D8B5"/>
      <color rgb="FFE3E1F3"/>
      <color rgb="FF224AFC"/>
      <color rgb="FFBFC024"/>
      <color rgb="FFCCFFFF"/>
      <color rgb="FF86E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601719</xdr:colOff>
      <xdr:row>1</xdr:row>
      <xdr:rowOff>33338</xdr:rowOff>
    </xdr:from>
    <xdr:to>
      <xdr:col>17</xdr:col>
      <xdr:colOff>1168594</xdr:colOff>
      <xdr:row>3</xdr:row>
      <xdr:rowOff>201832</xdr:rowOff>
    </xdr:to>
    <xdr:pic>
      <xdr:nvPicPr>
        <xdr:cNvPr id="2" name="Picture 1" descr="TarbiyahAcademy_Logo-2-300x3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3719" y="358776"/>
          <a:ext cx="570050" cy="528856"/>
        </a:xfrm>
        <a:prstGeom prst="rect">
          <a:avLst/>
        </a:prstGeom>
      </xdr:spPr>
    </xdr:pic>
    <xdr:clientData/>
  </xdr:twoCellAnchor>
  <xdr:twoCellAnchor>
    <xdr:from>
      <xdr:col>13</xdr:col>
      <xdr:colOff>143936</xdr:colOff>
      <xdr:row>56</xdr:row>
      <xdr:rowOff>67733</xdr:rowOff>
    </xdr:from>
    <xdr:to>
      <xdr:col>13</xdr:col>
      <xdr:colOff>296336</xdr:colOff>
      <xdr:row>56</xdr:row>
      <xdr:rowOff>210608</xdr:rowOff>
    </xdr:to>
    <xdr:sp macro="" textlink="">
      <xdr:nvSpPr>
        <xdr:cNvPr id="3" name="AutoShape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884336" y="14609233"/>
          <a:ext cx="152400" cy="142875"/>
        </a:xfrm>
        <a:prstGeom prst="flowChartSummingJunction">
          <a:avLst/>
        </a:prstGeom>
        <a:solidFill>
          <a:srgbClr val="CCFFCC">
            <a:alpha val="50195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135466</xdr:colOff>
      <xdr:row>57</xdr:row>
      <xdr:rowOff>42333</xdr:rowOff>
    </xdr:from>
    <xdr:to>
      <xdr:col>13</xdr:col>
      <xdr:colOff>325966</xdr:colOff>
      <xdr:row>57</xdr:row>
      <xdr:rowOff>194733</xdr:rowOff>
    </xdr:to>
    <xdr:sp macro="" textlink="">
      <xdr:nvSpPr>
        <xdr:cNvPr id="4" name="AutoShape 2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875866" y="14837833"/>
          <a:ext cx="190500" cy="152400"/>
        </a:xfrm>
        <a:prstGeom prst="star4">
          <a:avLst>
            <a:gd name="adj" fmla="val 125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380999</xdr:colOff>
      <xdr:row>9</xdr:row>
      <xdr:rowOff>31749</xdr:rowOff>
    </xdr:from>
    <xdr:to>
      <xdr:col>8</xdr:col>
      <xdr:colOff>163725</xdr:colOff>
      <xdr:row>9</xdr:row>
      <xdr:rowOff>236109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218CF6-6F2F-4431-9B7A-B68E8A4C0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7187" y="2206624"/>
          <a:ext cx="262151" cy="201185"/>
        </a:xfrm>
        <a:prstGeom prst="rect">
          <a:avLst/>
        </a:prstGeom>
      </xdr:spPr>
    </xdr:pic>
    <xdr:clientData/>
  </xdr:twoCellAnchor>
  <xdr:twoCellAnchor editAs="oneCell">
    <xdr:from>
      <xdr:col>11</xdr:col>
      <xdr:colOff>452439</xdr:colOff>
      <xdr:row>51</xdr:row>
      <xdr:rowOff>15874</xdr:rowOff>
    </xdr:from>
    <xdr:to>
      <xdr:col>12</xdr:col>
      <xdr:colOff>246277</xdr:colOff>
      <xdr:row>51</xdr:row>
      <xdr:rowOff>220234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72162C-01E7-4224-B010-6FBFBE09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8064" y="12858749"/>
          <a:ext cx="262151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</xdr:colOff>
      <xdr:row>27</xdr:row>
      <xdr:rowOff>31749</xdr:rowOff>
    </xdr:from>
    <xdr:to>
      <xdr:col>8</xdr:col>
      <xdr:colOff>256680</xdr:colOff>
      <xdr:row>27</xdr:row>
      <xdr:rowOff>190259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757140-48F2-4F4D-9EF4-F28A75731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7687" y="6778624"/>
          <a:ext cx="164606" cy="158510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23815</xdr:colOff>
      <xdr:row>44</xdr:row>
      <xdr:rowOff>47625</xdr:rowOff>
    </xdr:from>
    <xdr:to>
      <xdr:col>11</xdr:col>
      <xdr:colOff>207471</xdr:colOff>
      <xdr:row>44</xdr:row>
      <xdr:rowOff>202960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9266DBF3-A7CE-46AD-B5D2-42178231CA46}"/>
            </a:ext>
            <a:ext uri="{147F2762-F138-4A5C-976F-8EAC2B608ADB}">
              <a16:predDERef xmlns:a16="http://schemas.microsoft.com/office/drawing/2014/main" pred="{94D7DDF1-BD46-4D56-8013-0F6B4B2E4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9440" y="11112500"/>
          <a:ext cx="183656" cy="15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1"/>
  <sheetViews>
    <sheetView tabSelected="1" zoomScale="80" zoomScaleNormal="80" zoomScalePageLayoutView="55" workbookViewId="0">
      <selection activeCell="L10" sqref="L10"/>
    </sheetView>
  </sheetViews>
  <sheetFormatPr defaultColWidth="8.85546875" defaultRowHeight="14.45"/>
  <cols>
    <col min="1" max="1" width="4.28515625" customWidth="1"/>
    <col min="2" max="2" width="3.28515625" customWidth="1"/>
    <col min="3" max="3" width="9.7109375" bestFit="1" customWidth="1"/>
    <col min="4" max="4" width="5.7109375" customWidth="1"/>
    <col min="5" max="7" width="4.28515625" customWidth="1"/>
    <col min="8" max="8" width="6.85546875" customWidth="1"/>
    <col min="9" max="9" width="6.7109375" customWidth="1"/>
    <col min="10" max="10" width="6.28515625" customWidth="1"/>
    <col min="11" max="13" width="6.7109375" customWidth="1"/>
    <col min="14" max="15" width="5.7109375" customWidth="1"/>
    <col min="16" max="16" width="3.7109375" customWidth="1"/>
    <col min="17" max="17" width="47.140625" style="1" customWidth="1"/>
    <col min="18" max="18" width="24.140625" customWidth="1"/>
    <col min="19" max="19" width="9" customWidth="1"/>
    <col min="20" max="20" width="8.7109375" bestFit="1" customWidth="1"/>
    <col min="21" max="21" width="8.7109375" hidden="1" customWidth="1"/>
    <col min="22" max="22" width="8.28515625" hidden="1" customWidth="1"/>
    <col min="23" max="23" width="30.28515625" bestFit="1" customWidth="1"/>
  </cols>
  <sheetData>
    <row r="1" spans="1:27" ht="25.5" customHeight="1" thickBot="1">
      <c r="B1" s="9"/>
      <c r="C1" s="223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5"/>
      <c r="S1" s="1"/>
      <c r="T1" s="11"/>
      <c r="U1" s="11"/>
      <c r="V1" s="9"/>
    </row>
    <row r="2" spans="1:27" ht="9.75" customHeight="1"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V2" s="1"/>
    </row>
    <row r="3" spans="1:27" ht="18.75" customHeight="1">
      <c r="B3" s="9"/>
      <c r="C3" s="202"/>
      <c r="D3" s="107"/>
      <c r="E3" s="108" t="s">
        <v>1</v>
      </c>
      <c r="F3" s="108" t="s">
        <v>2</v>
      </c>
      <c r="G3" s="107"/>
      <c r="H3" s="107"/>
      <c r="I3" s="226"/>
      <c r="J3" s="226"/>
      <c r="K3" s="226"/>
      <c r="L3" s="226"/>
      <c r="M3" s="226"/>
      <c r="N3" s="226"/>
      <c r="O3" s="226"/>
      <c r="P3" s="12"/>
      <c r="Q3" s="74"/>
      <c r="R3" s="9"/>
      <c r="S3" s="1"/>
      <c r="U3" s="15" t="s">
        <v>3</v>
      </c>
      <c r="V3" s="1"/>
    </row>
    <row r="4" spans="1:27" ht="18.75" customHeight="1">
      <c r="B4" s="12"/>
      <c r="C4" s="203" t="s">
        <v>4</v>
      </c>
      <c r="D4" s="107"/>
      <c r="E4" s="227" t="s">
        <v>5</v>
      </c>
      <c r="F4" s="227"/>
      <c r="G4" s="218" t="s">
        <v>6</v>
      </c>
      <c r="H4" s="109" t="s">
        <v>7</v>
      </c>
      <c r="I4" s="110" t="s">
        <v>8</v>
      </c>
      <c r="J4" s="110" t="s">
        <v>9</v>
      </c>
      <c r="K4" s="110" t="s">
        <v>10</v>
      </c>
      <c r="L4" s="110" t="s">
        <v>11</v>
      </c>
      <c r="M4" s="110" t="s">
        <v>12</v>
      </c>
      <c r="N4" s="110" t="s">
        <v>13</v>
      </c>
      <c r="O4" s="110" t="s">
        <v>14</v>
      </c>
      <c r="P4" s="12"/>
      <c r="Q4" s="75"/>
      <c r="R4" s="9"/>
      <c r="S4" s="1"/>
      <c r="U4" s="5"/>
      <c r="V4" s="1"/>
    </row>
    <row r="5" spans="1:27" ht="19.5" customHeight="1">
      <c r="B5" s="9"/>
      <c r="C5" s="204"/>
      <c r="D5" s="55"/>
      <c r="E5" s="111"/>
      <c r="F5" s="111"/>
      <c r="G5" s="112"/>
      <c r="H5" s="111" t="s">
        <v>15</v>
      </c>
      <c r="I5" s="78"/>
      <c r="J5" s="78"/>
      <c r="K5" s="78"/>
      <c r="L5" s="78"/>
      <c r="M5" s="78"/>
      <c r="N5" s="113"/>
      <c r="O5" s="113">
        <v>1</v>
      </c>
      <c r="P5" s="12"/>
      <c r="Q5" s="75"/>
      <c r="R5" s="228"/>
      <c r="S5" s="9"/>
      <c r="T5" s="8"/>
      <c r="U5" s="4"/>
      <c r="V5" s="5"/>
      <c r="W5" s="4"/>
    </row>
    <row r="6" spans="1:27" ht="19.5" customHeight="1">
      <c r="B6" s="9"/>
      <c r="C6" s="204"/>
      <c r="D6" s="55"/>
      <c r="E6" s="84"/>
      <c r="F6" s="111"/>
      <c r="G6" s="112"/>
      <c r="H6" s="84" t="s">
        <v>15</v>
      </c>
      <c r="I6" s="78">
        <v>2</v>
      </c>
      <c r="J6" s="79">
        <v>3</v>
      </c>
      <c r="K6" s="79">
        <v>4</v>
      </c>
      <c r="L6" s="79">
        <v>5</v>
      </c>
      <c r="M6" s="79">
        <v>6</v>
      </c>
      <c r="N6" s="113">
        <v>7</v>
      </c>
      <c r="O6" s="114">
        <v>8</v>
      </c>
      <c r="P6" s="105"/>
      <c r="Q6" s="94"/>
      <c r="R6" s="229"/>
      <c r="S6" s="9"/>
      <c r="V6" s="5"/>
      <c r="W6" s="4"/>
    </row>
    <row r="7" spans="1:27" ht="20.100000000000001" customHeight="1">
      <c r="B7" s="9"/>
      <c r="C7" s="205" t="s">
        <v>16</v>
      </c>
      <c r="D7" s="55"/>
      <c r="E7" s="84">
        <v>-1</v>
      </c>
      <c r="F7" s="111">
        <v>-1</v>
      </c>
      <c r="G7" s="112" t="s">
        <v>17</v>
      </c>
      <c r="H7" s="84" t="s">
        <v>15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113">
        <v>14</v>
      </c>
      <c r="O7" s="113">
        <v>15</v>
      </c>
      <c r="P7" s="105"/>
      <c r="Q7" s="95" t="s">
        <v>18</v>
      </c>
      <c r="R7" s="229"/>
      <c r="S7" s="9"/>
      <c r="T7" s="8"/>
      <c r="V7" s="5"/>
      <c r="W7" s="12"/>
    </row>
    <row r="8" spans="1:27" ht="20.100000000000001" customHeight="1">
      <c r="B8" s="9"/>
      <c r="C8" s="205" t="s">
        <v>16</v>
      </c>
      <c r="D8" s="56"/>
      <c r="E8" s="84">
        <v>-2</v>
      </c>
      <c r="F8" s="111">
        <v>-2</v>
      </c>
      <c r="G8" s="112" t="s">
        <v>17</v>
      </c>
      <c r="H8" s="111" t="s">
        <v>15</v>
      </c>
      <c r="I8" s="98">
        <v>16</v>
      </c>
      <c r="J8" s="98">
        <v>17</v>
      </c>
      <c r="K8" s="97">
        <v>18</v>
      </c>
      <c r="L8" s="97">
        <v>19</v>
      </c>
      <c r="M8" s="97">
        <v>20</v>
      </c>
      <c r="N8" s="113">
        <v>21</v>
      </c>
      <c r="O8" s="113">
        <v>22</v>
      </c>
      <c r="P8" s="35"/>
      <c r="Q8" s="50"/>
      <c r="S8" s="8"/>
      <c r="U8" s="5" t="s">
        <v>19</v>
      </c>
      <c r="V8" s="4"/>
    </row>
    <row r="9" spans="1:27" ht="20.100000000000001" customHeight="1">
      <c r="B9" s="9"/>
      <c r="C9" s="205" t="s">
        <v>16</v>
      </c>
      <c r="D9" s="56"/>
      <c r="E9" s="84">
        <v>-3</v>
      </c>
      <c r="F9" s="111">
        <v>-3</v>
      </c>
      <c r="G9" s="112" t="s">
        <v>17</v>
      </c>
      <c r="H9" s="84" t="s">
        <v>15</v>
      </c>
      <c r="I9" s="97">
        <v>23</v>
      </c>
      <c r="J9" s="97">
        <v>24</v>
      </c>
      <c r="K9" s="97">
        <v>25</v>
      </c>
      <c r="L9" s="97">
        <v>26</v>
      </c>
      <c r="M9" s="97">
        <v>27</v>
      </c>
      <c r="N9" s="113">
        <v>28</v>
      </c>
      <c r="O9" s="113">
        <v>29</v>
      </c>
      <c r="P9" s="35"/>
      <c r="Q9" s="219" t="s">
        <v>20</v>
      </c>
      <c r="R9" s="57"/>
      <c r="S9" s="8"/>
      <c r="U9" s="5" t="s">
        <v>21</v>
      </c>
      <c r="V9" s="4"/>
    </row>
    <row r="10" spans="1:27" ht="20.100000000000001" customHeight="1">
      <c r="B10" s="9"/>
      <c r="C10" s="206">
        <v>5</v>
      </c>
      <c r="D10" s="56"/>
      <c r="E10" s="84">
        <v>1</v>
      </c>
      <c r="F10" s="111">
        <v>1</v>
      </c>
      <c r="G10" s="112" t="s">
        <v>17</v>
      </c>
      <c r="H10" s="84" t="s">
        <v>22</v>
      </c>
      <c r="I10" s="115">
        <v>30</v>
      </c>
      <c r="J10" s="79">
        <v>31</v>
      </c>
      <c r="K10" s="79">
        <v>1</v>
      </c>
      <c r="L10" s="79">
        <v>2</v>
      </c>
      <c r="M10" s="116">
        <v>3</v>
      </c>
      <c r="N10" s="113">
        <v>4</v>
      </c>
      <c r="O10" s="117">
        <v>5</v>
      </c>
      <c r="P10" s="35"/>
      <c r="Q10" s="85" t="s">
        <v>23</v>
      </c>
      <c r="R10" s="230" t="s">
        <v>24</v>
      </c>
      <c r="U10" s="5" t="s">
        <v>25</v>
      </c>
      <c r="V10" s="4"/>
      <c r="Z10" s="22"/>
    </row>
    <row r="11" spans="1:27" ht="20.100000000000001" customHeight="1">
      <c r="B11" s="9"/>
      <c r="C11" s="206">
        <v>4</v>
      </c>
      <c r="D11" s="58"/>
      <c r="E11" s="118">
        <v>2</v>
      </c>
      <c r="F11" s="118">
        <v>2</v>
      </c>
      <c r="G11" s="119">
        <v>1</v>
      </c>
      <c r="H11" s="84" t="s">
        <v>22</v>
      </c>
      <c r="I11" s="120">
        <v>6</v>
      </c>
      <c r="J11" s="79">
        <v>7</v>
      </c>
      <c r="K11" s="79">
        <v>8</v>
      </c>
      <c r="L11" s="79">
        <v>9</v>
      </c>
      <c r="M11" s="121">
        <v>10</v>
      </c>
      <c r="N11" s="113">
        <v>11</v>
      </c>
      <c r="O11" s="122">
        <v>12</v>
      </c>
      <c r="P11" s="35"/>
      <c r="Q11" s="66" t="s">
        <v>26</v>
      </c>
      <c r="R11" s="231"/>
      <c r="U11" s="5" t="s">
        <v>27</v>
      </c>
      <c r="V11" s="4"/>
      <c r="AA11" s="23"/>
    </row>
    <row r="12" spans="1:27" ht="20.100000000000001" customHeight="1">
      <c r="B12" s="9"/>
      <c r="C12" s="207">
        <v>5</v>
      </c>
      <c r="D12" s="58"/>
      <c r="E12" s="84">
        <v>3</v>
      </c>
      <c r="F12" s="84">
        <v>3</v>
      </c>
      <c r="G12" s="84">
        <v>2</v>
      </c>
      <c r="H12" s="84" t="s">
        <v>22</v>
      </c>
      <c r="I12" s="92">
        <v>13</v>
      </c>
      <c r="J12" s="79">
        <v>14</v>
      </c>
      <c r="K12" s="79">
        <v>15</v>
      </c>
      <c r="L12" s="79">
        <v>16</v>
      </c>
      <c r="M12" s="116">
        <v>17</v>
      </c>
      <c r="N12" s="113">
        <v>18</v>
      </c>
      <c r="O12" s="117">
        <v>19</v>
      </c>
      <c r="P12" s="35"/>
      <c r="Q12" s="52"/>
      <c r="R12" s="231"/>
      <c r="U12" s="5"/>
      <c r="V12" s="4"/>
    </row>
    <row r="13" spans="1:27" ht="20.100000000000001" customHeight="1">
      <c r="B13" s="9"/>
      <c r="C13" s="208">
        <v>4</v>
      </c>
      <c r="D13" s="58"/>
      <c r="E13" s="111">
        <v>4</v>
      </c>
      <c r="F13" s="111">
        <v>4</v>
      </c>
      <c r="G13" s="111">
        <v>3</v>
      </c>
      <c r="H13" s="84" t="s">
        <v>22</v>
      </c>
      <c r="I13" s="127">
        <v>20</v>
      </c>
      <c r="J13" s="96">
        <v>21</v>
      </c>
      <c r="K13" s="79">
        <v>22</v>
      </c>
      <c r="L13" s="79">
        <v>23</v>
      </c>
      <c r="M13" s="116">
        <v>24</v>
      </c>
      <c r="N13" s="113">
        <v>25</v>
      </c>
      <c r="O13" s="113">
        <v>26</v>
      </c>
      <c r="P13" s="35"/>
      <c r="Q13" s="71" t="s">
        <v>28</v>
      </c>
      <c r="R13" s="231"/>
      <c r="U13" s="5"/>
      <c r="V13" s="4"/>
    </row>
    <row r="14" spans="1:27" ht="20.100000000000001" customHeight="1">
      <c r="B14" s="9"/>
      <c r="C14" s="207">
        <v>5</v>
      </c>
      <c r="D14" s="58"/>
      <c r="E14" s="84">
        <v>5</v>
      </c>
      <c r="F14" s="84">
        <v>5</v>
      </c>
      <c r="G14" s="84">
        <v>4</v>
      </c>
      <c r="H14" s="84" t="s">
        <v>29</v>
      </c>
      <c r="I14" s="79">
        <v>27</v>
      </c>
      <c r="J14" s="79">
        <v>28</v>
      </c>
      <c r="K14" s="79">
        <v>29</v>
      </c>
      <c r="L14" s="79">
        <v>30</v>
      </c>
      <c r="M14" s="116">
        <v>1</v>
      </c>
      <c r="N14" s="113">
        <v>2</v>
      </c>
      <c r="O14" s="113">
        <v>3</v>
      </c>
      <c r="P14" s="35"/>
      <c r="Q14" s="63"/>
      <c r="R14" s="231"/>
      <c r="U14" s="5" t="s">
        <v>30</v>
      </c>
      <c r="V14" s="4"/>
    </row>
    <row r="15" spans="1:27" ht="20.100000000000001" customHeight="1">
      <c r="A15" s="46"/>
      <c r="B15" s="47"/>
      <c r="C15" s="207">
        <v>5</v>
      </c>
      <c r="D15" s="58"/>
      <c r="E15" s="84">
        <v>6</v>
      </c>
      <c r="F15" s="84">
        <v>6</v>
      </c>
      <c r="G15" s="84">
        <v>5</v>
      </c>
      <c r="H15" s="84" t="s">
        <v>29</v>
      </c>
      <c r="I15" s="79">
        <v>4</v>
      </c>
      <c r="J15" s="79">
        <v>5</v>
      </c>
      <c r="K15" s="79">
        <v>6</v>
      </c>
      <c r="L15" s="79">
        <v>7</v>
      </c>
      <c r="M15" s="116">
        <v>8</v>
      </c>
      <c r="N15" s="113">
        <v>9</v>
      </c>
      <c r="O15" s="117">
        <v>10</v>
      </c>
      <c r="P15" s="35"/>
      <c r="Q15" s="51"/>
      <c r="R15" s="231"/>
      <c r="U15" s="5"/>
      <c r="V15" s="4"/>
    </row>
    <row r="16" spans="1:27" ht="20.100000000000001" customHeight="1">
      <c r="A16" s="46"/>
      <c r="B16" s="47"/>
      <c r="C16" s="207">
        <v>4</v>
      </c>
      <c r="D16" s="58"/>
      <c r="E16" s="84">
        <v>7</v>
      </c>
      <c r="F16" s="84">
        <v>7</v>
      </c>
      <c r="G16" s="84">
        <v>6</v>
      </c>
      <c r="H16" s="84" t="s">
        <v>29</v>
      </c>
      <c r="I16" s="79">
        <v>11</v>
      </c>
      <c r="J16" s="79">
        <v>12</v>
      </c>
      <c r="K16" s="79">
        <v>13</v>
      </c>
      <c r="L16" s="79">
        <v>14</v>
      </c>
      <c r="M16" s="123">
        <v>15</v>
      </c>
      <c r="N16" s="113">
        <v>16</v>
      </c>
      <c r="O16" s="122">
        <v>17</v>
      </c>
      <c r="P16" s="36"/>
      <c r="Q16" s="71" t="s">
        <v>31</v>
      </c>
      <c r="R16" s="231"/>
      <c r="S16" s="57">
        <f>SUM(C10:C23)</f>
        <v>63</v>
      </c>
      <c r="U16" s="5"/>
      <c r="V16" s="4"/>
    </row>
    <row r="17" spans="1:28" ht="20.100000000000001" customHeight="1">
      <c r="A17" s="46"/>
      <c r="B17" s="47"/>
      <c r="C17" s="207">
        <v>5</v>
      </c>
      <c r="D17" s="59"/>
      <c r="E17" s="84">
        <v>8</v>
      </c>
      <c r="F17" s="84">
        <v>8</v>
      </c>
      <c r="G17" s="84">
        <v>1</v>
      </c>
      <c r="H17" s="84" t="s">
        <v>29</v>
      </c>
      <c r="I17" s="124">
        <v>18</v>
      </c>
      <c r="J17" s="79">
        <v>19</v>
      </c>
      <c r="K17" s="79">
        <v>20</v>
      </c>
      <c r="L17" s="79">
        <v>21</v>
      </c>
      <c r="M17" s="116">
        <v>22</v>
      </c>
      <c r="N17" s="114">
        <v>23</v>
      </c>
      <c r="O17" s="114">
        <v>24</v>
      </c>
      <c r="P17" s="35"/>
      <c r="Q17" s="53"/>
      <c r="R17" s="231"/>
      <c r="U17" s="5" t="s">
        <v>32</v>
      </c>
      <c r="V17" s="6"/>
    </row>
    <row r="18" spans="1:28" ht="20.100000000000001" customHeight="1">
      <c r="A18" s="46"/>
      <c r="B18" s="9"/>
      <c r="C18" s="207">
        <v>5</v>
      </c>
      <c r="D18" s="59"/>
      <c r="E18" s="111">
        <v>9</v>
      </c>
      <c r="F18" s="111">
        <v>9</v>
      </c>
      <c r="G18" s="111">
        <v>2</v>
      </c>
      <c r="H18" s="84" t="s">
        <v>29</v>
      </c>
      <c r="I18" s="96">
        <v>25</v>
      </c>
      <c r="J18" s="96">
        <v>26</v>
      </c>
      <c r="K18" s="96">
        <v>27</v>
      </c>
      <c r="L18" s="96">
        <v>28</v>
      </c>
      <c r="M18" s="125">
        <v>29</v>
      </c>
      <c r="N18" s="126">
        <v>30</v>
      </c>
      <c r="O18" s="126">
        <v>31</v>
      </c>
      <c r="P18" s="35"/>
      <c r="Q18" s="51"/>
      <c r="R18" s="231"/>
      <c r="U18" s="5"/>
      <c r="V18" s="4"/>
    </row>
    <row r="19" spans="1:28" ht="20.100000000000001" customHeight="1">
      <c r="A19" s="46"/>
      <c r="B19" s="9"/>
      <c r="C19" s="207">
        <v>4</v>
      </c>
      <c r="D19" s="59"/>
      <c r="E19" s="84">
        <v>10</v>
      </c>
      <c r="F19" s="84">
        <v>10</v>
      </c>
      <c r="G19" s="84">
        <v>3</v>
      </c>
      <c r="H19" s="84" t="s">
        <v>33</v>
      </c>
      <c r="I19" s="124">
        <v>1</v>
      </c>
      <c r="J19" s="96">
        <v>2</v>
      </c>
      <c r="K19" s="96">
        <v>3</v>
      </c>
      <c r="L19" s="96">
        <v>4</v>
      </c>
      <c r="M19" s="127">
        <v>5</v>
      </c>
      <c r="N19" s="126">
        <v>6</v>
      </c>
      <c r="O19" s="126">
        <v>7</v>
      </c>
      <c r="P19" s="35"/>
      <c r="Q19" s="70" t="s">
        <v>34</v>
      </c>
      <c r="R19" s="231"/>
      <c r="U19" s="5"/>
      <c r="V19" s="4"/>
    </row>
    <row r="20" spans="1:28" ht="20.100000000000001" customHeight="1">
      <c r="A20" s="46"/>
      <c r="B20" s="9"/>
      <c r="C20" s="207">
        <v>5</v>
      </c>
      <c r="D20" s="59"/>
      <c r="E20" s="84">
        <v>11</v>
      </c>
      <c r="F20" s="84">
        <v>11</v>
      </c>
      <c r="G20" s="84">
        <v>4</v>
      </c>
      <c r="H20" s="84" t="s">
        <v>33</v>
      </c>
      <c r="I20" s="96">
        <v>8</v>
      </c>
      <c r="J20" s="96">
        <v>9</v>
      </c>
      <c r="K20" s="96">
        <v>10</v>
      </c>
      <c r="L20" s="96">
        <v>11</v>
      </c>
      <c r="M20" s="125">
        <v>12</v>
      </c>
      <c r="N20" s="126">
        <v>13</v>
      </c>
      <c r="O20" s="126">
        <v>14</v>
      </c>
      <c r="P20" s="35"/>
      <c r="Q20" s="196" t="s">
        <v>35</v>
      </c>
      <c r="R20" s="231"/>
      <c r="U20" s="5"/>
    </row>
    <row r="21" spans="1:28" ht="20.100000000000001" customHeight="1">
      <c r="A21" s="46"/>
      <c r="B21" s="9"/>
      <c r="C21" s="208">
        <v>5</v>
      </c>
      <c r="D21" s="59"/>
      <c r="E21" s="111">
        <v>12</v>
      </c>
      <c r="F21" s="111">
        <v>12</v>
      </c>
      <c r="G21" s="111">
        <v>5</v>
      </c>
      <c r="H21" s="84" t="s">
        <v>33</v>
      </c>
      <c r="I21" s="96">
        <v>15</v>
      </c>
      <c r="J21" s="96">
        <v>16</v>
      </c>
      <c r="K21" s="79">
        <v>17</v>
      </c>
      <c r="L21" s="79">
        <v>18</v>
      </c>
      <c r="M21" s="140">
        <v>19</v>
      </c>
      <c r="N21" s="113">
        <v>20</v>
      </c>
      <c r="O21" s="113">
        <v>21</v>
      </c>
      <c r="P21" s="35"/>
      <c r="Q21" s="63"/>
      <c r="R21" s="231"/>
      <c r="U21" s="5"/>
      <c r="X21" s="19"/>
    </row>
    <row r="22" spans="1:28" ht="20.100000000000001" customHeight="1">
      <c r="A22" s="200"/>
      <c r="B22" s="12"/>
      <c r="C22" s="207">
        <v>2</v>
      </c>
      <c r="D22" s="59"/>
      <c r="E22" s="100">
        <v>13</v>
      </c>
      <c r="F22" s="100">
        <v>13</v>
      </c>
      <c r="G22" s="101" t="s">
        <v>36</v>
      </c>
      <c r="H22" s="84" t="s">
        <v>33</v>
      </c>
      <c r="I22" s="79">
        <v>22</v>
      </c>
      <c r="J22" s="79">
        <v>23</v>
      </c>
      <c r="K22" s="120">
        <v>24</v>
      </c>
      <c r="L22" s="120">
        <v>25</v>
      </c>
      <c r="M22" s="120">
        <v>26</v>
      </c>
      <c r="N22" s="113">
        <v>27</v>
      </c>
      <c r="O22" s="113">
        <v>28</v>
      </c>
      <c r="P22" s="35"/>
      <c r="Q22" s="67" t="s">
        <v>37</v>
      </c>
      <c r="R22" s="231"/>
      <c r="U22" s="5"/>
    </row>
    <row r="23" spans="1:28" ht="20.100000000000001" customHeight="1" thickBot="1">
      <c r="A23" s="4"/>
      <c r="B23" s="12"/>
      <c r="C23" s="209">
        <v>5</v>
      </c>
      <c r="D23" s="167"/>
      <c r="E23" s="168">
        <v>14</v>
      </c>
      <c r="F23" s="168">
        <v>14</v>
      </c>
      <c r="G23" s="169" t="s">
        <v>38</v>
      </c>
      <c r="H23" s="170" t="s">
        <v>39</v>
      </c>
      <c r="I23" s="171">
        <v>29</v>
      </c>
      <c r="J23" s="171">
        <v>30</v>
      </c>
      <c r="K23" s="172">
        <v>1</v>
      </c>
      <c r="L23" s="172">
        <v>2</v>
      </c>
      <c r="M23" s="173">
        <v>3</v>
      </c>
      <c r="N23" s="174">
        <v>4</v>
      </c>
      <c r="O23" s="175">
        <v>5</v>
      </c>
      <c r="P23" s="80"/>
      <c r="Q23" s="72" t="s">
        <v>40</v>
      </c>
      <c r="R23" s="232"/>
      <c r="U23" s="5"/>
    </row>
    <row r="24" spans="1:28" ht="20.100000000000001" customHeight="1">
      <c r="A24" s="4"/>
      <c r="B24" s="12"/>
      <c r="C24" s="210">
        <v>5</v>
      </c>
      <c r="D24" s="159"/>
      <c r="E24" s="160">
        <v>15</v>
      </c>
      <c r="F24" s="160">
        <v>1</v>
      </c>
      <c r="G24" s="161">
        <v>1</v>
      </c>
      <c r="H24" s="34" t="s">
        <v>39</v>
      </c>
      <c r="I24" s="162">
        <v>6</v>
      </c>
      <c r="J24" s="162">
        <v>7</v>
      </c>
      <c r="K24" s="162">
        <v>8</v>
      </c>
      <c r="L24" s="163">
        <v>9</v>
      </c>
      <c r="M24" s="164">
        <v>10</v>
      </c>
      <c r="N24" s="165">
        <v>11</v>
      </c>
      <c r="O24" s="166">
        <v>12</v>
      </c>
      <c r="P24" s="80"/>
      <c r="Q24" s="64"/>
      <c r="R24" s="220" t="s">
        <v>41</v>
      </c>
      <c r="T24" s="4"/>
      <c r="U24" s="5"/>
      <c r="Z24" s="4"/>
    </row>
    <row r="25" spans="1:28" ht="20.100000000000001" customHeight="1">
      <c r="A25" s="200"/>
      <c r="B25" s="12"/>
      <c r="C25" s="206">
        <v>5</v>
      </c>
      <c r="D25" s="59"/>
      <c r="E25" s="102">
        <v>16</v>
      </c>
      <c r="F25" s="103">
        <v>2</v>
      </c>
      <c r="G25" s="100">
        <v>2</v>
      </c>
      <c r="H25" s="84" t="s">
        <v>39</v>
      </c>
      <c r="I25" s="96">
        <v>13</v>
      </c>
      <c r="J25" s="96">
        <v>14</v>
      </c>
      <c r="K25" s="96">
        <v>15</v>
      </c>
      <c r="L25" s="96">
        <v>16</v>
      </c>
      <c r="M25" s="121">
        <v>17</v>
      </c>
      <c r="N25" s="126">
        <v>18</v>
      </c>
      <c r="O25" s="126">
        <v>19</v>
      </c>
      <c r="P25" s="36"/>
      <c r="Q25" s="87"/>
      <c r="R25" s="221"/>
      <c r="T25" s="4"/>
      <c r="U25" s="5"/>
    </row>
    <row r="26" spans="1:28" ht="20.100000000000001" customHeight="1">
      <c r="A26" s="200"/>
      <c r="B26" s="201"/>
      <c r="C26" s="211">
        <v>0</v>
      </c>
      <c r="D26" s="81" t="s">
        <v>42</v>
      </c>
      <c r="E26" s="104" t="s">
        <v>42</v>
      </c>
      <c r="F26" s="104" t="s">
        <v>42</v>
      </c>
      <c r="G26" s="104" t="s">
        <v>42</v>
      </c>
      <c r="H26" s="84" t="s">
        <v>39</v>
      </c>
      <c r="I26" s="128">
        <v>20</v>
      </c>
      <c r="J26" s="128">
        <v>21</v>
      </c>
      <c r="K26" s="128">
        <v>22</v>
      </c>
      <c r="L26" s="128">
        <v>23</v>
      </c>
      <c r="M26" s="128">
        <v>24</v>
      </c>
      <c r="N26" s="129">
        <v>25</v>
      </c>
      <c r="O26" s="129">
        <v>26</v>
      </c>
      <c r="P26" s="35"/>
      <c r="Q26" s="88" t="s">
        <v>43</v>
      </c>
      <c r="R26" s="221"/>
      <c r="U26" s="5"/>
      <c r="X26" s="49"/>
    </row>
    <row r="27" spans="1:28" ht="20.100000000000001" customHeight="1">
      <c r="A27" s="4"/>
      <c r="B27" s="12"/>
      <c r="C27" s="211">
        <v>0</v>
      </c>
      <c r="D27" s="82" t="s">
        <v>42</v>
      </c>
      <c r="E27" s="104" t="s">
        <v>42</v>
      </c>
      <c r="F27" s="104" t="s">
        <v>42</v>
      </c>
      <c r="G27" s="104" t="s">
        <v>42</v>
      </c>
      <c r="H27" s="84" t="s">
        <v>39</v>
      </c>
      <c r="I27" s="128">
        <v>27</v>
      </c>
      <c r="J27" s="128">
        <v>28</v>
      </c>
      <c r="K27" s="128">
        <v>29</v>
      </c>
      <c r="L27" s="128">
        <v>30</v>
      </c>
      <c r="M27" s="128">
        <v>31</v>
      </c>
      <c r="N27" s="129">
        <v>1</v>
      </c>
      <c r="O27" s="129">
        <v>2</v>
      </c>
      <c r="P27" s="35"/>
      <c r="Q27" s="64"/>
      <c r="R27" s="221"/>
      <c r="T27" s="4"/>
      <c r="U27" s="5" t="s">
        <v>44</v>
      </c>
    </row>
    <row r="28" spans="1:28" ht="20.100000000000001" customHeight="1">
      <c r="A28" s="4"/>
      <c r="B28" s="12"/>
      <c r="C28" s="207">
        <v>5</v>
      </c>
      <c r="D28" s="59"/>
      <c r="E28" s="84">
        <v>17</v>
      </c>
      <c r="F28" s="84">
        <v>3</v>
      </c>
      <c r="G28" s="84">
        <v>3</v>
      </c>
      <c r="H28" s="84" t="s">
        <v>45</v>
      </c>
      <c r="I28" s="130">
        <v>3</v>
      </c>
      <c r="J28" s="78">
        <v>4</v>
      </c>
      <c r="K28" s="78">
        <v>5</v>
      </c>
      <c r="L28" s="78">
        <v>6</v>
      </c>
      <c r="M28" s="131">
        <v>7</v>
      </c>
      <c r="N28" s="113">
        <v>8</v>
      </c>
      <c r="O28" s="113">
        <v>9</v>
      </c>
      <c r="P28" s="35"/>
      <c r="Q28" s="89" t="s">
        <v>46</v>
      </c>
      <c r="R28" s="221"/>
      <c r="T28" s="4"/>
      <c r="U28" s="5"/>
      <c r="V28" s="4"/>
      <c r="AB28" s="18"/>
    </row>
    <row r="29" spans="1:28" ht="20.100000000000001" customHeight="1">
      <c r="A29" s="4"/>
      <c r="B29" s="12"/>
      <c r="C29" s="207">
        <v>5</v>
      </c>
      <c r="D29" s="59"/>
      <c r="E29" s="84">
        <v>18</v>
      </c>
      <c r="F29" s="84">
        <v>4</v>
      </c>
      <c r="G29" s="84">
        <v>4</v>
      </c>
      <c r="H29" s="84" t="s">
        <v>45</v>
      </c>
      <c r="I29" s="78">
        <v>10</v>
      </c>
      <c r="J29" s="78">
        <v>11</v>
      </c>
      <c r="K29" s="79">
        <v>12</v>
      </c>
      <c r="L29" s="78">
        <v>13</v>
      </c>
      <c r="M29" s="131">
        <v>14</v>
      </c>
      <c r="N29" s="114">
        <v>15</v>
      </c>
      <c r="O29" s="114">
        <v>16</v>
      </c>
      <c r="P29" s="35"/>
      <c r="Q29" s="54"/>
      <c r="R29" s="221"/>
      <c r="T29" s="10"/>
      <c r="U29" s="5"/>
      <c r="V29" s="4"/>
      <c r="Z29" s="4"/>
    </row>
    <row r="30" spans="1:28" ht="20.100000000000001" customHeight="1">
      <c r="A30" s="4"/>
      <c r="B30" s="12"/>
      <c r="C30" s="207">
        <v>4</v>
      </c>
      <c r="D30" s="59"/>
      <c r="E30" s="84">
        <v>19</v>
      </c>
      <c r="F30" s="111">
        <v>5</v>
      </c>
      <c r="G30" s="111">
        <v>5</v>
      </c>
      <c r="H30" s="84" t="s">
        <v>45</v>
      </c>
      <c r="I30" s="128">
        <v>17</v>
      </c>
      <c r="J30" s="78">
        <v>18</v>
      </c>
      <c r="K30" s="78">
        <v>19</v>
      </c>
      <c r="L30" s="78">
        <v>20</v>
      </c>
      <c r="M30" s="131">
        <v>21</v>
      </c>
      <c r="N30" s="114">
        <v>22</v>
      </c>
      <c r="O30" s="114">
        <v>23</v>
      </c>
      <c r="P30" s="35"/>
      <c r="Q30" s="68" t="s">
        <v>47</v>
      </c>
      <c r="R30" s="221"/>
      <c r="T30" s="4"/>
      <c r="U30" s="5" t="s">
        <v>48</v>
      </c>
      <c r="V30" s="4"/>
      <c r="X30" s="20"/>
    </row>
    <row r="31" spans="1:28" ht="20.100000000000001" customHeight="1">
      <c r="A31" s="4"/>
      <c r="B31" s="12"/>
      <c r="C31" s="207">
        <v>4</v>
      </c>
      <c r="D31" s="59"/>
      <c r="E31" s="84">
        <v>20</v>
      </c>
      <c r="F31" s="111">
        <v>6</v>
      </c>
      <c r="G31" s="111">
        <v>6</v>
      </c>
      <c r="H31" s="84" t="s">
        <v>45</v>
      </c>
      <c r="I31" s="132">
        <v>24</v>
      </c>
      <c r="J31" s="78">
        <v>25</v>
      </c>
      <c r="K31" s="78">
        <v>26</v>
      </c>
      <c r="L31" s="78">
        <v>27</v>
      </c>
      <c r="M31" s="133">
        <v>28</v>
      </c>
      <c r="N31" s="134">
        <v>29</v>
      </c>
      <c r="O31" s="134">
        <v>30</v>
      </c>
      <c r="P31" s="35"/>
      <c r="Q31" s="70" t="s">
        <v>49</v>
      </c>
      <c r="R31" s="221"/>
      <c r="S31" s="7"/>
      <c r="T31" s="4"/>
      <c r="U31" s="5"/>
      <c r="V31" s="4"/>
    </row>
    <row r="32" spans="1:28" ht="20.100000000000001" customHeight="1">
      <c r="A32" s="4"/>
      <c r="B32" s="12"/>
      <c r="C32" s="207">
        <v>4</v>
      </c>
      <c r="D32" s="59"/>
      <c r="E32" s="84">
        <v>21</v>
      </c>
      <c r="F32" s="84">
        <v>7</v>
      </c>
      <c r="G32" s="84">
        <v>1</v>
      </c>
      <c r="H32" s="84" t="s">
        <v>50</v>
      </c>
      <c r="I32" s="78">
        <v>31</v>
      </c>
      <c r="J32" s="118">
        <v>1</v>
      </c>
      <c r="K32" s="118">
        <v>2</v>
      </c>
      <c r="L32" s="118">
        <v>3</v>
      </c>
      <c r="M32" s="135">
        <v>4</v>
      </c>
      <c r="N32" s="137">
        <v>5</v>
      </c>
      <c r="O32" s="137">
        <v>6</v>
      </c>
      <c r="P32" s="35"/>
      <c r="Q32" s="70" t="s">
        <v>51</v>
      </c>
      <c r="R32" s="221"/>
      <c r="S32" s="57">
        <f>SUM(C24:D39)</f>
        <v>65</v>
      </c>
      <c r="T32" s="4"/>
      <c r="U32" s="5"/>
      <c r="V32" s="4"/>
    </row>
    <row r="33" spans="2:27" ht="20.100000000000001" customHeight="1">
      <c r="B33" s="9"/>
      <c r="C33" s="207">
        <v>5</v>
      </c>
      <c r="D33" s="59"/>
      <c r="E33" s="84">
        <v>22</v>
      </c>
      <c r="F33" s="84">
        <v>8</v>
      </c>
      <c r="G33" s="84">
        <v>2</v>
      </c>
      <c r="H33" s="84" t="s">
        <v>50</v>
      </c>
      <c r="I33" s="78">
        <v>7</v>
      </c>
      <c r="J33" s="79">
        <v>8</v>
      </c>
      <c r="K33" s="79">
        <v>9</v>
      </c>
      <c r="L33" s="79">
        <v>10</v>
      </c>
      <c r="M33" s="131">
        <v>11</v>
      </c>
      <c r="N33" s="113">
        <v>12</v>
      </c>
      <c r="O33" s="114">
        <v>13</v>
      </c>
      <c r="P33" s="35"/>
      <c r="Q33" s="90"/>
      <c r="R33" s="221"/>
      <c r="U33" s="5"/>
      <c r="V33" s="4"/>
    </row>
    <row r="34" spans="2:27" ht="20.100000000000001" customHeight="1">
      <c r="B34" s="9"/>
      <c r="C34" s="207">
        <v>5</v>
      </c>
      <c r="D34" s="59"/>
      <c r="E34" s="84">
        <v>23</v>
      </c>
      <c r="F34" s="84">
        <v>9</v>
      </c>
      <c r="G34" s="84">
        <v>3</v>
      </c>
      <c r="H34" s="84" t="s">
        <v>50</v>
      </c>
      <c r="I34" s="78">
        <v>14</v>
      </c>
      <c r="J34" s="78">
        <v>15</v>
      </c>
      <c r="K34" s="78">
        <v>16</v>
      </c>
      <c r="L34" s="78">
        <v>17</v>
      </c>
      <c r="M34" s="131">
        <v>18</v>
      </c>
      <c r="N34" s="114">
        <v>19</v>
      </c>
      <c r="O34" s="114">
        <v>20</v>
      </c>
      <c r="P34" s="35"/>
      <c r="Q34" s="63"/>
      <c r="R34" s="221"/>
      <c r="U34" s="5"/>
      <c r="V34" s="4"/>
      <c r="Z34" s="4"/>
    </row>
    <row r="35" spans="2:27" ht="20.100000000000001" customHeight="1">
      <c r="B35" s="9"/>
      <c r="C35" s="207">
        <v>4</v>
      </c>
      <c r="D35" s="59"/>
      <c r="E35" s="84">
        <v>24</v>
      </c>
      <c r="F35" s="84">
        <v>10</v>
      </c>
      <c r="G35" s="84">
        <v>4</v>
      </c>
      <c r="H35" s="84" t="s">
        <v>50</v>
      </c>
      <c r="I35" s="128">
        <v>21</v>
      </c>
      <c r="J35" s="78">
        <v>22</v>
      </c>
      <c r="K35" s="78">
        <v>23</v>
      </c>
      <c r="L35" s="78">
        <v>24</v>
      </c>
      <c r="M35" s="133">
        <v>25</v>
      </c>
      <c r="N35" s="134">
        <v>26</v>
      </c>
      <c r="O35" s="134">
        <v>27</v>
      </c>
      <c r="P35" s="35"/>
      <c r="Q35" s="77" t="s">
        <v>52</v>
      </c>
      <c r="R35" s="221"/>
      <c r="U35" s="5"/>
      <c r="V35" s="4"/>
      <c r="Z35" s="18"/>
    </row>
    <row r="36" spans="2:27" ht="20.100000000000001" customHeight="1">
      <c r="B36" s="12"/>
      <c r="C36" s="207">
        <v>5</v>
      </c>
      <c r="D36" s="59"/>
      <c r="E36" s="84">
        <v>25</v>
      </c>
      <c r="F36" s="84">
        <v>11</v>
      </c>
      <c r="G36" s="84">
        <v>5</v>
      </c>
      <c r="H36" s="84" t="s">
        <v>53</v>
      </c>
      <c r="I36" s="118">
        <v>28</v>
      </c>
      <c r="J36" s="118">
        <v>1</v>
      </c>
      <c r="K36" s="118">
        <v>2</v>
      </c>
      <c r="L36" s="118">
        <v>3</v>
      </c>
      <c r="M36" s="136">
        <v>4</v>
      </c>
      <c r="N36" s="137">
        <v>5</v>
      </c>
      <c r="O36" s="137">
        <v>6</v>
      </c>
      <c r="P36" s="35"/>
      <c r="Q36" s="76"/>
      <c r="R36" s="221"/>
      <c r="U36" s="5"/>
      <c r="V36" s="4"/>
    </row>
    <row r="37" spans="2:27" ht="20.100000000000001" customHeight="1">
      <c r="B37" s="12"/>
      <c r="C37" s="207">
        <v>5</v>
      </c>
      <c r="D37" s="59"/>
      <c r="E37" s="84">
        <v>26</v>
      </c>
      <c r="F37" s="84">
        <v>12</v>
      </c>
      <c r="G37" s="84">
        <v>6</v>
      </c>
      <c r="H37" s="84" t="s">
        <v>53</v>
      </c>
      <c r="I37" s="78">
        <v>7</v>
      </c>
      <c r="J37" s="79">
        <v>8</v>
      </c>
      <c r="K37" s="79">
        <v>9</v>
      </c>
      <c r="L37" s="79">
        <v>10</v>
      </c>
      <c r="M37" s="116">
        <v>11</v>
      </c>
      <c r="N37" s="198">
        <v>12</v>
      </c>
      <c r="O37" s="114">
        <v>13</v>
      </c>
      <c r="P37" s="36"/>
      <c r="Q37" s="197" t="s">
        <v>54</v>
      </c>
      <c r="R37" s="221"/>
      <c r="T37" s="48"/>
      <c r="U37" s="5"/>
      <c r="V37" s="4"/>
    </row>
    <row r="38" spans="2:27" ht="20.100000000000001" customHeight="1">
      <c r="B38" s="9"/>
      <c r="C38" s="207">
        <v>4</v>
      </c>
      <c r="D38" s="83"/>
      <c r="E38" s="84">
        <v>27</v>
      </c>
      <c r="F38" s="84">
        <v>13</v>
      </c>
      <c r="G38" s="84" t="s">
        <v>36</v>
      </c>
      <c r="H38" s="84" t="s">
        <v>53</v>
      </c>
      <c r="I38" s="192">
        <v>14</v>
      </c>
      <c r="J38" s="79">
        <v>15</v>
      </c>
      <c r="K38" s="79">
        <v>16</v>
      </c>
      <c r="L38" s="79">
        <v>17</v>
      </c>
      <c r="M38" s="116">
        <v>18</v>
      </c>
      <c r="N38" s="113">
        <v>19</v>
      </c>
      <c r="O38" s="117">
        <v>20</v>
      </c>
      <c r="P38" s="36"/>
      <c r="Q38" s="70" t="s">
        <v>55</v>
      </c>
      <c r="R38" s="221"/>
      <c r="T38" s="13"/>
      <c r="U38" s="5"/>
    </row>
    <row r="39" spans="2:27" ht="20.100000000000001" customHeight="1" thickBot="1">
      <c r="B39" s="9"/>
      <c r="C39" s="212">
        <v>5</v>
      </c>
      <c r="D39" s="179"/>
      <c r="E39" s="180">
        <v>28</v>
      </c>
      <c r="F39" s="180">
        <v>14</v>
      </c>
      <c r="G39" s="180" t="s">
        <v>56</v>
      </c>
      <c r="H39" s="170" t="s">
        <v>53</v>
      </c>
      <c r="I39" s="181">
        <v>21</v>
      </c>
      <c r="J39" s="181">
        <v>22</v>
      </c>
      <c r="K39" s="172">
        <v>23</v>
      </c>
      <c r="L39" s="172">
        <v>24</v>
      </c>
      <c r="M39" s="173">
        <v>25</v>
      </c>
      <c r="N39" s="174">
        <v>26</v>
      </c>
      <c r="O39" s="174">
        <v>27</v>
      </c>
      <c r="P39" s="35"/>
      <c r="Q39" s="72" t="s">
        <v>57</v>
      </c>
      <c r="R39" s="222"/>
      <c r="U39" s="5"/>
    </row>
    <row r="40" spans="2:27" ht="20.100000000000001" customHeight="1">
      <c r="B40" s="9"/>
      <c r="C40" s="213">
        <v>4</v>
      </c>
      <c r="D40" s="176"/>
      <c r="E40" s="177">
        <v>29</v>
      </c>
      <c r="F40" s="177">
        <v>1</v>
      </c>
      <c r="G40" s="177">
        <v>1</v>
      </c>
      <c r="H40" s="34" t="s">
        <v>53</v>
      </c>
      <c r="I40" s="162">
        <v>28</v>
      </c>
      <c r="J40" s="162">
        <v>29</v>
      </c>
      <c r="K40" s="162">
        <v>30</v>
      </c>
      <c r="L40" s="162">
        <v>31</v>
      </c>
      <c r="M40" s="193">
        <v>1</v>
      </c>
      <c r="N40" s="165">
        <v>2</v>
      </c>
      <c r="O40" s="165">
        <v>3</v>
      </c>
      <c r="P40" s="35"/>
      <c r="Q40" s="70" t="s">
        <v>58</v>
      </c>
      <c r="R40" s="233" t="s">
        <v>59</v>
      </c>
      <c r="U40" s="5" t="s">
        <v>60</v>
      </c>
    </row>
    <row r="41" spans="2:27" ht="20.100000000000001" customHeight="1">
      <c r="B41" s="9"/>
      <c r="C41" s="206">
        <v>5</v>
      </c>
      <c r="D41" s="99"/>
      <c r="E41" s="84">
        <v>30</v>
      </c>
      <c r="F41" s="84">
        <v>2</v>
      </c>
      <c r="G41" s="84">
        <v>2</v>
      </c>
      <c r="H41" s="84" t="s">
        <v>61</v>
      </c>
      <c r="I41" s="144">
        <v>4</v>
      </c>
      <c r="J41" s="144">
        <v>5</v>
      </c>
      <c r="K41" s="144">
        <v>6</v>
      </c>
      <c r="L41" s="144">
        <v>7</v>
      </c>
      <c r="M41" s="116">
        <v>8</v>
      </c>
      <c r="N41" s="113">
        <v>9</v>
      </c>
      <c r="O41" s="117">
        <v>10</v>
      </c>
      <c r="P41" s="35"/>
      <c r="Q41" s="147" t="s">
        <v>62</v>
      </c>
      <c r="R41" s="234"/>
      <c r="U41" s="5"/>
    </row>
    <row r="42" spans="2:27" ht="20.100000000000001" customHeight="1">
      <c r="B42" s="9"/>
      <c r="C42" s="207">
        <v>5</v>
      </c>
      <c r="D42" s="57"/>
      <c r="E42" s="84">
        <v>31</v>
      </c>
      <c r="F42" s="84">
        <v>3</v>
      </c>
      <c r="G42" s="84">
        <v>3</v>
      </c>
      <c r="H42" s="84" t="s">
        <v>61</v>
      </c>
      <c r="I42" s="145">
        <v>11</v>
      </c>
      <c r="J42" s="144">
        <v>12</v>
      </c>
      <c r="K42" s="144">
        <v>13</v>
      </c>
      <c r="L42" s="144">
        <v>14</v>
      </c>
      <c r="M42" s="116">
        <v>15</v>
      </c>
      <c r="N42" s="113">
        <v>16</v>
      </c>
      <c r="O42" s="113">
        <v>17</v>
      </c>
      <c r="P42" s="35"/>
      <c r="Q42" s="199" t="s">
        <v>63</v>
      </c>
      <c r="R42" s="234"/>
      <c r="U42" s="5"/>
      <c r="X42" s="4"/>
    </row>
    <row r="43" spans="2:27" ht="20.100000000000001" customHeight="1">
      <c r="B43" s="9"/>
      <c r="C43" s="207">
        <v>2</v>
      </c>
      <c r="D43" s="57"/>
      <c r="E43" s="84">
        <v>32</v>
      </c>
      <c r="F43" s="84">
        <v>4</v>
      </c>
      <c r="G43" s="84">
        <v>4</v>
      </c>
      <c r="H43" s="84" t="s">
        <v>61</v>
      </c>
      <c r="I43" s="146">
        <v>18</v>
      </c>
      <c r="J43" s="144">
        <v>19</v>
      </c>
      <c r="K43" s="120">
        <v>20</v>
      </c>
      <c r="L43" s="120">
        <v>21</v>
      </c>
      <c r="M43" s="120">
        <v>22</v>
      </c>
      <c r="N43" s="129">
        <v>23</v>
      </c>
      <c r="O43" s="129">
        <v>24</v>
      </c>
      <c r="P43" s="35"/>
      <c r="Q43" s="66" t="s">
        <v>64</v>
      </c>
      <c r="R43" s="234"/>
      <c r="U43" s="5"/>
      <c r="X43" s="8"/>
    </row>
    <row r="44" spans="2:27" ht="20.100000000000001" customHeight="1">
      <c r="B44" s="9"/>
      <c r="C44" s="207">
        <v>0</v>
      </c>
      <c r="D44" s="57"/>
      <c r="E44" s="104" t="s">
        <v>42</v>
      </c>
      <c r="F44" s="104" t="s">
        <v>42</v>
      </c>
      <c r="G44" s="104" t="s">
        <v>42</v>
      </c>
      <c r="H44" s="84" t="s">
        <v>61</v>
      </c>
      <c r="I44" s="128">
        <v>25</v>
      </c>
      <c r="J44" s="128">
        <v>26</v>
      </c>
      <c r="K44" s="128">
        <v>27</v>
      </c>
      <c r="L44" s="128">
        <v>28</v>
      </c>
      <c r="M44" s="128">
        <v>29</v>
      </c>
      <c r="N44" s="129">
        <v>30</v>
      </c>
      <c r="O44" s="129">
        <v>1</v>
      </c>
      <c r="P44" s="35"/>
      <c r="Q44" s="51"/>
      <c r="R44" s="234"/>
      <c r="U44" s="5"/>
    </row>
    <row r="45" spans="2:27" ht="20.100000000000001" customHeight="1">
      <c r="B45" s="9"/>
      <c r="C45" s="207">
        <v>2</v>
      </c>
      <c r="D45" s="57"/>
      <c r="E45" s="104" t="s">
        <v>42</v>
      </c>
      <c r="F45" s="104" t="s">
        <v>42</v>
      </c>
      <c r="G45" s="104" t="s">
        <v>42</v>
      </c>
      <c r="H45" s="84" t="s">
        <v>65</v>
      </c>
      <c r="I45" s="120">
        <v>2</v>
      </c>
      <c r="J45" s="120">
        <v>3</v>
      </c>
      <c r="K45" s="120">
        <v>4</v>
      </c>
      <c r="L45" s="138">
        <v>5</v>
      </c>
      <c r="M45" s="116">
        <v>6</v>
      </c>
      <c r="N45" s="113">
        <v>7</v>
      </c>
      <c r="O45" s="114">
        <v>8</v>
      </c>
      <c r="P45" s="35"/>
      <c r="Q45" s="85" t="s">
        <v>66</v>
      </c>
      <c r="R45" s="234"/>
      <c r="U45" s="5"/>
    </row>
    <row r="46" spans="2:27" ht="20.100000000000001" customHeight="1">
      <c r="B46" s="9"/>
      <c r="C46" s="207">
        <v>4</v>
      </c>
      <c r="D46" s="57"/>
      <c r="E46" s="84">
        <v>33</v>
      </c>
      <c r="F46" s="84">
        <v>5</v>
      </c>
      <c r="G46" s="84">
        <v>5</v>
      </c>
      <c r="H46" s="84" t="s">
        <v>65</v>
      </c>
      <c r="I46" s="140">
        <v>9</v>
      </c>
      <c r="J46" s="79">
        <v>10</v>
      </c>
      <c r="K46" s="79">
        <v>11</v>
      </c>
      <c r="L46" s="79">
        <v>12</v>
      </c>
      <c r="M46" s="116">
        <v>13</v>
      </c>
      <c r="N46" s="114">
        <v>14</v>
      </c>
      <c r="O46" s="114">
        <v>15</v>
      </c>
      <c r="P46" s="35"/>
      <c r="Q46" s="70" t="s">
        <v>67</v>
      </c>
      <c r="R46" s="234"/>
      <c r="S46" s="57">
        <f>SUM(C40:C52)</f>
        <v>50</v>
      </c>
      <c r="U46" s="5" t="s">
        <v>68</v>
      </c>
      <c r="AA46" s="4"/>
    </row>
    <row r="47" spans="2:27" ht="20.100000000000001" customHeight="1">
      <c r="B47" s="9"/>
      <c r="C47" s="214">
        <v>5</v>
      </c>
      <c r="D47" s="65"/>
      <c r="E47" s="139">
        <v>34</v>
      </c>
      <c r="F47" s="139">
        <v>6</v>
      </c>
      <c r="G47" s="139">
        <v>1</v>
      </c>
      <c r="H47" s="84" t="s">
        <v>65</v>
      </c>
      <c r="I47" s="190">
        <v>16</v>
      </c>
      <c r="J47" s="190">
        <v>17</v>
      </c>
      <c r="K47" s="79">
        <v>18</v>
      </c>
      <c r="L47" s="79">
        <v>19</v>
      </c>
      <c r="M47" s="116">
        <v>20</v>
      </c>
      <c r="N47" s="113">
        <v>21</v>
      </c>
      <c r="O47" s="113">
        <v>22</v>
      </c>
      <c r="P47" s="35"/>
      <c r="Q47" s="191" t="s">
        <v>69</v>
      </c>
      <c r="R47" s="234"/>
      <c r="U47" s="5"/>
      <c r="Z47" s="2"/>
    </row>
    <row r="48" spans="2:27" ht="20.100000000000001" customHeight="1">
      <c r="B48" s="9"/>
      <c r="C48" s="207">
        <v>5</v>
      </c>
      <c r="D48" s="57"/>
      <c r="E48" s="84">
        <v>35</v>
      </c>
      <c r="F48" s="84">
        <v>7</v>
      </c>
      <c r="G48" s="84">
        <v>2</v>
      </c>
      <c r="H48" s="84" t="s">
        <v>65</v>
      </c>
      <c r="I48" s="79">
        <v>23</v>
      </c>
      <c r="J48" s="79">
        <v>24</v>
      </c>
      <c r="K48" s="79">
        <v>25</v>
      </c>
      <c r="L48" s="79">
        <v>26</v>
      </c>
      <c r="M48" s="116">
        <v>27</v>
      </c>
      <c r="N48" s="113">
        <v>28</v>
      </c>
      <c r="O48" s="113">
        <v>29</v>
      </c>
      <c r="P48" s="35"/>
      <c r="Q48" s="86"/>
      <c r="R48" s="234"/>
      <c r="T48" s="14"/>
      <c r="U48" s="5" t="s">
        <v>70</v>
      </c>
      <c r="X48" s="4"/>
    </row>
    <row r="49" spans="2:26" ht="20.100000000000001" customHeight="1">
      <c r="B49" s="9"/>
      <c r="C49" s="207">
        <v>4</v>
      </c>
      <c r="D49" s="57"/>
      <c r="E49" s="84">
        <v>36</v>
      </c>
      <c r="F49" s="84">
        <v>8</v>
      </c>
      <c r="G49" s="84">
        <v>3</v>
      </c>
      <c r="H49" s="84" t="s">
        <v>71</v>
      </c>
      <c r="I49" s="120">
        <v>30</v>
      </c>
      <c r="J49" s="79">
        <v>31</v>
      </c>
      <c r="K49" s="79">
        <v>1</v>
      </c>
      <c r="L49" s="79">
        <v>2</v>
      </c>
      <c r="M49" s="116">
        <v>3</v>
      </c>
      <c r="N49" s="113">
        <v>4</v>
      </c>
      <c r="O49" s="117">
        <v>5</v>
      </c>
      <c r="P49" s="35"/>
      <c r="Q49" s="69" t="s">
        <v>72</v>
      </c>
      <c r="R49" s="234"/>
      <c r="T49" s="14"/>
      <c r="U49" s="5"/>
      <c r="X49" s="4"/>
    </row>
    <row r="50" spans="2:26" ht="20.100000000000001" customHeight="1">
      <c r="B50" s="9"/>
      <c r="C50" s="207">
        <v>4</v>
      </c>
      <c r="D50" s="57"/>
      <c r="E50" s="84">
        <v>37</v>
      </c>
      <c r="F50" s="84">
        <v>9</v>
      </c>
      <c r="G50" s="84">
        <v>4</v>
      </c>
      <c r="H50" s="84" t="s">
        <v>71</v>
      </c>
      <c r="I50" s="79">
        <v>6</v>
      </c>
      <c r="J50" s="79">
        <v>7</v>
      </c>
      <c r="K50" s="79">
        <v>8</v>
      </c>
      <c r="L50" s="79">
        <v>9</v>
      </c>
      <c r="M50" s="123">
        <v>10</v>
      </c>
      <c r="N50" s="113">
        <v>11</v>
      </c>
      <c r="O50" s="122">
        <v>12</v>
      </c>
      <c r="P50" s="35"/>
      <c r="Q50" s="70" t="s">
        <v>73</v>
      </c>
      <c r="R50" s="234"/>
      <c r="T50" s="14"/>
      <c r="U50" s="5"/>
      <c r="X50" s="4"/>
    </row>
    <row r="51" spans="2:26" ht="20.100000000000001" customHeight="1">
      <c r="B51" s="9"/>
      <c r="C51" s="215">
        <v>5</v>
      </c>
      <c r="D51" s="57"/>
      <c r="E51" s="61">
        <v>38</v>
      </c>
      <c r="F51" s="62">
        <v>10</v>
      </c>
      <c r="G51" s="60">
        <v>5</v>
      </c>
      <c r="H51" s="84" t="s">
        <v>71</v>
      </c>
      <c r="I51" s="79">
        <v>13</v>
      </c>
      <c r="J51" s="79">
        <v>14</v>
      </c>
      <c r="K51" s="79">
        <v>15</v>
      </c>
      <c r="L51" s="79">
        <v>16</v>
      </c>
      <c r="M51" s="116">
        <v>17</v>
      </c>
      <c r="N51" s="113">
        <v>18</v>
      </c>
      <c r="O51" s="117">
        <v>19</v>
      </c>
      <c r="P51" s="35"/>
      <c r="Q51" s="91"/>
      <c r="R51" s="234"/>
      <c r="T51" s="43"/>
      <c r="U51" s="44"/>
      <c r="V51" s="45"/>
      <c r="W51" s="45"/>
      <c r="X51" s="4"/>
      <c r="Y51" s="17"/>
      <c r="Z51" s="4"/>
    </row>
    <row r="52" spans="2:26" ht="20.100000000000001" customHeight="1" thickBot="1">
      <c r="B52" s="9"/>
      <c r="C52" s="212">
        <v>5</v>
      </c>
      <c r="D52" s="187"/>
      <c r="E52" s="180">
        <v>39</v>
      </c>
      <c r="F52" s="188">
        <v>11</v>
      </c>
      <c r="G52" s="180">
        <v>6</v>
      </c>
      <c r="H52" s="170" t="s">
        <v>71</v>
      </c>
      <c r="I52" s="171">
        <v>20</v>
      </c>
      <c r="J52" s="171">
        <v>21</v>
      </c>
      <c r="K52" s="171">
        <v>22</v>
      </c>
      <c r="L52" s="171">
        <v>23</v>
      </c>
      <c r="M52" s="194">
        <v>24</v>
      </c>
      <c r="N52" s="174">
        <v>25</v>
      </c>
      <c r="O52" s="189">
        <v>26</v>
      </c>
      <c r="P52" s="35"/>
      <c r="Q52" s="195" t="s">
        <v>74</v>
      </c>
      <c r="R52" s="234"/>
      <c r="T52" s="6"/>
      <c r="U52" s="16" t="s">
        <v>75</v>
      </c>
      <c r="Z52" s="4"/>
    </row>
    <row r="53" spans="2:26" ht="20.100000000000001" customHeight="1">
      <c r="B53" s="12"/>
      <c r="C53" s="216">
        <f>SUM(C10:C52)</f>
        <v>178</v>
      </c>
      <c r="D53" s="182"/>
      <c r="E53" s="182"/>
      <c r="F53" s="182"/>
      <c r="G53" s="183" t="s">
        <v>17</v>
      </c>
      <c r="H53" s="34" t="s">
        <v>71</v>
      </c>
      <c r="I53" s="184">
        <v>27</v>
      </c>
      <c r="J53" s="185">
        <v>28</v>
      </c>
      <c r="K53" s="185">
        <v>29</v>
      </c>
      <c r="L53" s="185">
        <v>30</v>
      </c>
      <c r="M53" s="178">
        <v>1</v>
      </c>
      <c r="N53" s="165">
        <v>2</v>
      </c>
      <c r="O53" s="186">
        <v>3</v>
      </c>
      <c r="P53" s="106"/>
      <c r="Q53" s="73" t="s">
        <v>76</v>
      </c>
      <c r="R53" s="234"/>
      <c r="S53" s="4"/>
      <c r="T53" s="6"/>
      <c r="U53" s="16" t="s">
        <v>77</v>
      </c>
      <c r="V53" s="6"/>
    </row>
    <row r="54" spans="2:26" ht="20.100000000000001" customHeight="1">
      <c r="B54" s="12"/>
      <c r="C54" s="141"/>
      <c r="D54" s="141"/>
      <c r="E54" s="141"/>
      <c r="F54" s="141"/>
      <c r="G54" s="141"/>
      <c r="H54" s="141"/>
      <c r="I54" s="142"/>
      <c r="J54" s="143"/>
      <c r="K54" s="143"/>
      <c r="Q54" s="4"/>
      <c r="R54" s="4"/>
      <c r="T54" s="6"/>
      <c r="U54" s="6"/>
      <c r="V54" s="6"/>
    </row>
    <row r="55" spans="2:26" ht="20.100000000000001" customHeight="1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T55" s="6"/>
      <c r="U55" s="6"/>
      <c r="V55" s="6"/>
    </row>
    <row r="56" spans="2:26" ht="20.100000000000001" customHeight="1">
      <c r="C56" s="37"/>
      <c r="D56" s="238" t="s">
        <v>78</v>
      </c>
      <c r="E56" s="238"/>
      <c r="F56" s="93" t="s">
        <v>79</v>
      </c>
      <c r="G56" s="38"/>
      <c r="H56" s="241" t="s">
        <v>80</v>
      </c>
      <c r="I56" s="241"/>
      <c r="J56" s="241"/>
      <c r="K56" s="241"/>
      <c r="L56" s="241"/>
      <c r="M56" s="38"/>
      <c r="N56" s="38"/>
      <c r="O56" s="38"/>
      <c r="P56" s="38"/>
      <c r="Q56" s="39"/>
      <c r="T56" s="6"/>
      <c r="U56" s="6"/>
      <c r="V56" s="6"/>
    </row>
    <row r="57" spans="2:26" ht="20.100000000000001" customHeight="1">
      <c r="C57" s="40"/>
      <c r="F57" s="151" t="s">
        <v>79</v>
      </c>
      <c r="G57" s="4"/>
      <c r="H57" s="237" t="s">
        <v>81</v>
      </c>
      <c r="I57" s="237"/>
      <c r="J57" s="237"/>
      <c r="K57" s="237"/>
      <c r="L57" s="237"/>
      <c r="M57" s="41"/>
      <c r="N57" s="41"/>
      <c r="O57" s="217" t="s">
        <v>82</v>
      </c>
      <c r="P57" s="41"/>
      <c r="Q57" s="42"/>
      <c r="T57" s="6"/>
      <c r="U57" s="6"/>
      <c r="V57" s="6"/>
    </row>
    <row r="58" spans="2:26" ht="20.100000000000001" customHeight="1">
      <c r="C58" s="32"/>
      <c r="D58" s="12"/>
      <c r="E58" s="12"/>
      <c r="F58" s="152" t="s">
        <v>79</v>
      </c>
      <c r="G58" s="4"/>
      <c r="H58" s="237" t="s">
        <v>83</v>
      </c>
      <c r="I58" s="237"/>
      <c r="J58" s="237"/>
      <c r="K58" s="237"/>
      <c r="L58" s="237"/>
      <c r="M58" s="41"/>
      <c r="N58" s="41"/>
      <c r="O58" s="217" t="s">
        <v>84</v>
      </c>
      <c r="P58" s="41"/>
      <c r="Q58" s="42"/>
      <c r="T58" s="6"/>
      <c r="U58" s="6"/>
      <c r="V58" s="6"/>
    </row>
    <row r="59" spans="2:26" ht="20.100000000000001" customHeight="1">
      <c r="C59" s="32"/>
      <c r="D59" s="12"/>
      <c r="E59" s="12"/>
      <c r="F59" s="153" t="s">
        <v>79</v>
      </c>
      <c r="G59" s="4"/>
      <c r="H59" s="237" t="s">
        <v>85</v>
      </c>
      <c r="I59" s="237"/>
      <c r="J59" s="237"/>
      <c r="K59" s="237"/>
      <c r="L59" s="237"/>
      <c r="M59" s="41"/>
      <c r="N59" s="239" t="s">
        <v>86</v>
      </c>
      <c r="O59" s="239"/>
      <c r="P59" s="239"/>
      <c r="Q59" s="240"/>
      <c r="T59" s="6"/>
      <c r="U59" s="6"/>
      <c r="V59" s="6"/>
    </row>
    <row r="60" spans="2:26" ht="20.100000000000001" customHeight="1">
      <c r="C60" s="32"/>
      <c r="D60" s="12"/>
      <c r="E60" s="12"/>
      <c r="F60" s="148" t="s">
        <v>79</v>
      </c>
      <c r="G60" s="4"/>
      <c r="H60" s="237" t="s">
        <v>87</v>
      </c>
      <c r="I60" s="237"/>
      <c r="J60" s="237"/>
      <c r="K60" s="237"/>
      <c r="L60" s="237"/>
      <c r="M60" s="41"/>
      <c r="N60" s="235" t="s">
        <v>88</v>
      </c>
      <c r="O60" s="235"/>
      <c r="P60" s="235"/>
      <c r="Q60" s="236"/>
      <c r="T60" s="6"/>
      <c r="U60" s="6"/>
      <c r="V60" s="6"/>
    </row>
    <row r="61" spans="2:26" ht="20.100000000000001" customHeight="1">
      <c r="C61" s="32"/>
      <c r="D61" s="30"/>
      <c r="E61" s="12"/>
      <c r="F61" s="149" t="s">
        <v>79</v>
      </c>
      <c r="G61" s="12"/>
      <c r="H61" s="237" t="s">
        <v>89</v>
      </c>
      <c r="I61" s="237"/>
      <c r="J61" s="237"/>
      <c r="K61" s="237"/>
      <c r="L61" s="237"/>
      <c r="M61" s="12"/>
      <c r="N61" s="235"/>
      <c r="O61" s="235"/>
      <c r="P61" s="235"/>
      <c r="Q61" s="236"/>
      <c r="T61" s="6"/>
      <c r="U61" s="6"/>
      <c r="V61" s="6"/>
    </row>
    <row r="62" spans="2:26" ht="20.100000000000001" customHeight="1">
      <c r="C62" s="154"/>
      <c r="D62" s="155"/>
      <c r="E62" s="155"/>
      <c r="F62" s="156" t="s">
        <v>79</v>
      </c>
      <c r="G62" s="155"/>
      <c r="H62" s="158" t="s">
        <v>90</v>
      </c>
      <c r="I62" s="158"/>
      <c r="J62" s="158"/>
      <c r="K62" s="158"/>
      <c r="L62" s="158"/>
      <c r="M62" s="155"/>
      <c r="N62" s="155"/>
      <c r="O62" s="155"/>
      <c r="P62" s="155"/>
      <c r="Q62" s="157"/>
      <c r="T62" s="6"/>
      <c r="U62" s="6"/>
      <c r="V62" s="6"/>
    </row>
    <row r="63" spans="2:26" ht="20.100000000000001" customHeight="1">
      <c r="T63" s="6"/>
      <c r="U63" s="6"/>
      <c r="V63" s="6"/>
    </row>
    <row r="64" spans="2:26" ht="20.100000000000001" customHeight="1">
      <c r="T64" s="6"/>
      <c r="U64" s="6"/>
      <c r="V64" s="6"/>
    </row>
    <row r="65" spans="20:22" ht="20.100000000000001" customHeight="1">
      <c r="T65" s="6"/>
      <c r="U65" s="6"/>
      <c r="V65" s="6"/>
    </row>
    <row r="66" spans="20:22" ht="20.100000000000001" customHeight="1">
      <c r="T66" s="6"/>
      <c r="U66" s="6"/>
      <c r="V66" s="6"/>
    </row>
    <row r="67" spans="20:22" ht="20.100000000000001" customHeight="1">
      <c r="T67" s="6"/>
      <c r="U67" s="6"/>
      <c r="V67" s="6"/>
    </row>
    <row r="68" spans="20:22" ht="20.100000000000001" customHeight="1">
      <c r="T68" s="6"/>
      <c r="U68" s="6"/>
      <c r="V68" s="6"/>
    </row>
    <row r="69" spans="20:22" ht="20.100000000000001" customHeight="1">
      <c r="T69" s="6"/>
      <c r="U69" s="6"/>
      <c r="V69" s="6"/>
    </row>
    <row r="70" spans="20:22" ht="20.100000000000001" customHeight="1">
      <c r="T70" s="6"/>
      <c r="U70" s="6"/>
      <c r="V70" s="6"/>
    </row>
    <row r="71" spans="20:22" ht="20.100000000000001" customHeight="1">
      <c r="T71" s="6"/>
      <c r="U71" s="6"/>
      <c r="V71" s="6"/>
    </row>
    <row r="72" spans="20:22" ht="20.100000000000001" customHeight="1">
      <c r="T72" s="6"/>
      <c r="U72" s="6"/>
      <c r="V72" s="6"/>
    </row>
    <row r="73" spans="20:22" ht="20.100000000000001" customHeight="1">
      <c r="T73" s="6"/>
      <c r="U73" s="6"/>
      <c r="V73" s="6"/>
    </row>
    <row r="74" spans="20:22" ht="20.100000000000001" customHeight="1">
      <c r="T74" s="6"/>
      <c r="U74" s="6"/>
      <c r="V74" s="6"/>
    </row>
    <row r="75" spans="20:22" ht="20.100000000000001" customHeight="1">
      <c r="T75" s="6"/>
      <c r="U75" s="6"/>
      <c r="V75" s="6"/>
    </row>
    <row r="76" spans="20:22" ht="20.100000000000001" customHeight="1">
      <c r="T76" s="6"/>
      <c r="U76" s="6"/>
      <c r="V76" s="6"/>
    </row>
    <row r="77" spans="20:22" ht="20.100000000000001" customHeight="1">
      <c r="T77" s="6"/>
      <c r="U77" s="6"/>
      <c r="V77" s="6"/>
    </row>
    <row r="78" spans="20:22" ht="20.100000000000001" customHeight="1">
      <c r="T78" s="6"/>
      <c r="U78" s="6"/>
      <c r="V78" s="6"/>
    </row>
    <row r="79" spans="20:22" ht="20.100000000000001" customHeight="1">
      <c r="T79" s="6"/>
      <c r="U79" s="6"/>
      <c r="V79" s="6"/>
    </row>
    <row r="80" spans="20:22" ht="20.100000000000001" customHeight="1">
      <c r="T80" s="6"/>
      <c r="U80" s="6"/>
      <c r="V80" s="6"/>
    </row>
    <row r="81" spans="20:22" ht="20.100000000000001" customHeight="1">
      <c r="T81" s="6"/>
      <c r="U81" s="6"/>
      <c r="V81" s="6"/>
    </row>
    <row r="82" spans="20:22" ht="20.100000000000001" customHeight="1">
      <c r="T82" s="6"/>
      <c r="U82" s="6"/>
      <c r="V82" s="6"/>
    </row>
    <row r="83" spans="20:22" ht="20.100000000000001" customHeight="1">
      <c r="T83" s="6"/>
      <c r="U83" s="6"/>
      <c r="V83" s="6"/>
    </row>
    <row r="84" spans="20:22" ht="20.100000000000001" customHeight="1">
      <c r="T84" s="6"/>
      <c r="U84" s="6"/>
      <c r="V84" s="6"/>
    </row>
    <row r="85" spans="20:22" ht="20.100000000000001" customHeight="1">
      <c r="T85" s="6"/>
      <c r="U85" s="6"/>
      <c r="V85" s="6"/>
    </row>
    <row r="86" spans="20:22" ht="20.100000000000001" customHeight="1">
      <c r="T86" s="6"/>
      <c r="U86" s="6"/>
      <c r="V86" s="6"/>
    </row>
    <row r="87" spans="20:22" ht="20.100000000000001" customHeight="1">
      <c r="T87" s="6"/>
      <c r="U87" s="6"/>
      <c r="V87" s="6"/>
    </row>
    <row r="88" spans="20:22" ht="20.100000000000001" customHeight="1">
      <c r="T88" s="6"/>
      <c r="U88" s="6"/>
      <c r="V88" s="6"/>
    </row>
    <row r="89" spans="20:22" ht="20.100000000000001" customHeight="1">
      <c r="T89" s="6"/>
      <c r="U89" s="6"/>
      <c r="V89" s="6"/>
    </row>
    <row r="90" spans="20:22" ht="20.100000000000001" customHeight="1">
      <c r="T90" s="6"/>
      <c r="U90" s="6"/>
      <c r="V90" s="6"/>
    </row>
    <row r="91" spans="20:22" ht="20.100000000000001" customHeight="1">
      <c r="T91" s="6"/>
      <c r="U91" s="6"/>
      <c r="V91" s="6"/>
    </row>
    <row r="92" spans="20:22" ht="20.100000000000001" customHeight="1">
      <c r="T92" s="6"/>
      <c r="U92" s="6"/>
      <c r="V92" s="6"/>
    </row>
    <row r="93" spans="20:22" ht="20.100000000000001" customHeight="1">
      <c r="T93" s="6"/>
      <c r="U93" s="6"/>
      <c r="V93" s="6"/>
    </row>
    <row r="94" spans="20:22" ht="20.100000000000001" customHeight="1">
      <c r="T94" s="6"/>
      <c r="U94" s="6"/>
      <c r="V94" s="6"/>
    </row>
    <row r="95" spans="20:22" ht="20.100000000000001" customHeight="1">
      <c r="T95" s="6"/>
      <c r="U95" s="6"/>
      <c r="V95" s="6"/>
    </row>
    <row r="96" spans="20:22" ht="20.100000000000001" customHeight="1">
      <c r="T96" s="6"/>
      <c r="U96" s="6"/>
      <c r="V96" s="6"/>
    </row>
    <row r="97" spans="20:22" ht="20.100000000000001" customHeight="1">
      <c r="T97" s="6"/>
      <c r="U97" s="6"/>
      <c r="V97" s="6"/>
    </row>
    <row r="98" spans="20:22" ht="20.100000000000001" customHeight="1">
      <c r="T98" s="6"/>
      <c r="U98" s="6"/>
      <c r="V98" s="6"/>
    </row>
    <row r="99" spans="20:22" ht="20.100000000000001" customHeight="1">
      <c r="T99" s="6"/>
      <c r="U99" s="6"/>
      <c r="V99" s="6"/>
    </row>
    <row r="100" spans="20:22" ht="20.100000000000001" customHeight="1">
      <c r="T100" s="6"/>
      <c r="U100" s="6"/>
      <c r="V100" s="6"/>
    </row>
    <row r="101" spans="20:22" ht="20.100000000000001" customHeight="1">
      <c r="T101" s="6"/>
      <c r="U101" s="6"/>
      <c r="V101" s="6"/>
    </row>
    <row r="102" spans="20:22" ht="20.100000000000001" customHeight="1">
      <c r="T102" s="6"/>
      <c r="U102" s="6"/>
      <c r="V102" s="6"/>
    </row>
    <row r="103" spans="20:22" ht="20.100000000000001" customHeight="1">
      <c r="T103" s="6"/>
      <c r="U103" s="6"/>
      <c r="V103" s="6"/>
    </row>
    <row r="104" spans="20:22" ht="20.100000000000001" customHeight="1">
      <c r="T104" s="6"/>
      <c r="U104" s="6"/>
      <c r="V104" s="6"/>
    </row>
    <row r="105" spans="20:22" ht="20.100000000000001" customHeight="1">
      <c r="T105" s="6"/>
      <c r="U105" s="6"/>
      <c r="V105" s="6"/>
    </row>
    <row r="106" spans="20:22" ht="20.100000000000001" customHeight="1">
      <c r="T106" s="6"/>
      <c r="U106" s="6"/>
      <c r="V106" s="6"/>
    </row>
    <row r="107" spans="20:22" ht="20.100000000000001" customHeight="1">
      <c r="T107" s="6"/>
      <c r="U107" s="6"/>
      <c r="V107" s="6"/>
    </row>
    <row r="108" spans="20:22" ht="20.100000000000001" customHeight="1">
      <c r="T108" s="6"/>
      <c r="U108" s="6"/>
      <c r="V108" s="6"/>
    </row>
    <row r="109" spans="20:22" ht="20.100000000000001" customHeight="1">
      <c r="T109" s="6"/>
      <c r="U109" s="6"/>
      <c r="V109" s="6"/>
    </row>
    <row r="110" spans="20:22" ht="20.100000000000001" customHeight="1">
      <c r="T110" s="6"/>
      <c r="U110" s="6"/>
      <c r="V110" s="6"/>
    </row>
    <row r="111" spans="20:22" ht="20.100000000000001" customHeight="1">
      <c r="T111" s="6"/>
      <c r="U111" s="6"/>
      <c r="V111" s="6"/>
    </row>
    <row r="112" spans="20:22" ht="20.100000000000001" customHeight="1">
      <c r="T112" s="6"/>
      <c r="U112" s="6"/>
      <c r="V112" s="6"/>
    </row>
    <row r="113" spans="2:22" ht="20.100000000000001" customHeight="1">
      <c r="T113" s="6"/>
      <c r="U113" s="6"/>
      <c r="V113" s="6"/>
    </row>
    <row r="114" spans="2:22" ht="20.100000000000001" customHeight="1">
      <c r="T114" s="6"/>
      <c r="U114" s="6"/>
      <c r="V114" s="6"/>
    </row>
    <row r="115" spans="2:22" ht="20.100000000000001" customHeight="1">
      <c r="T115" s="6"/>
      <c r="U115" s="6"/>
      <c r="V115" s="6"/>
    </row>
    <row r="116" spans="2:22" ht="20.100000000000001" customHeight="1">
      <c r="T116" s="6"/>
      <c r="U116" s="6"/>
      <c r="V116" s="6"/>
    </row>
    <row r="117" spans="2:22" ht="20.100000000000001" customHeight="1">
      <c r="T117" s="6"/>
      <c r="U117" s="6"/>
      <c r="V117" s="6"/>
    </row>
    <row r="118" spans="2:22" ht="20.100000000000001" customHeight="1">
      <c r="T118" s="6"/>
      <c r="U118" s="6"/>
      <c r="V118" s="6"/>
    </row>
    <row r="119" spans="2:22" ht="20.100000000000001" customHeight="1">
      <c r="T119" s="6"/>
      <c r="U119" s="6"/>
      <c r="V119" s="6"/>
    </row>
    <row r="120" spans="2:22" ht="20.100000000000001" customHeight="1">
      <c r="B120" s="9"/>
      <c r="C120" s="9"/>
      <c r="D120" s="9"/>
      <c r="E120" s="33"/>
      <c r="F120" s="33"/>
      <c r="G120" s="33"/>
      <c r="P120" s="9"/>
      <c r="Q120" s="9"/>
      <c r="R120" s="9"/>
      <c r="V120" s="4"/>
    </row>
    <row r="121" spans="2:22" ht="20.100000000000001" customHeight="1">
      <c r="B121" s="9"/>
      <c r="R121" s="9"/>
      <c r="V121" s="4"/>
    </row>
    <row r="122" spans="2:22" ht="20.100000000000001" customHeight="1">
      <c r="B122" s="9"/>
      <c r="R122" s="9"/>
      <c r="V122" s="4"/>
    </row>
    <row r="123" spans="2:22" ht="20.100000000000001" customHeight="1">
      <c r="B123" s="9"/>
      <c r="R123" s="9"/>
      <c r="V123" s="4"/>
    </row>
    <row r="124" spans="2:22" ht="20.100000000000001" customHeight="1">
      <c r="B124" s="9"/>
      <c r="R124" s="9"/>
      <c r="V124" s="4"/>
    </row>
    <row r="125" spans="2:22" ht="20.100000000000001" customHeight="1">
      <c r="B125" s="9"/>
      <c r="R125" s="9"/>
      <c r="V125" s="4"/>
    </row>
    <row r="126" spans="2:22" ht="20.100000000000001" customHeight="1">
      <c r="B126" s="9"/>
      <c r="R126" s="9"/>
      <c r="V126" s="4"/>
    </row>
    <row r="127" spans="2:22" ht="20.100000000000001" customHeight="1">
      <c r="B127" s="9"/>
      <c r="R127" s="29"/>
      <c r="V127" s="4"/>
    </row>
    <row r="128" spans="2:22" ht="20.100000000000001" customHeight="1">
      <c r="C128" s="31"/>
      <c r="D128" s="30"/>
      <c r="R128" s="29"/>
      <c r="V128" s="4"/>
    </row>
    <row r="129" spans="3:28" ht="20.100000000000001" customHeight="1">
      <c r="C129" s="31"/>
      <c r="D129" s="30"/>
      <c r="R129" s="29"/>
      <c r="V129" s="4"/>
    </row>
    <row r="130" spans="3:28" ht="20.100000000000001" customHeight="1">
      <c r="C130" s="31"/>
      <c r="D130" s="30"/>
      <c r="R130" s="29"/>
      <c r="V130" s="4"/>
    </row>
    <row r="131" spans="3:28" ht="20.100000000000001" customHeight="1">
      <c r="C131" s="31"/>
      <c r="D131" s="30"/>
      <c r="R131" s="29"/>
      <c r="V131" s="4"/>
    </row>
    <row r="132" spans="3:28" ht="20.100000000000001" customHeight="1">
      <c r="C132" s="31"/>
      <c r="D132" s="30"/>
      <c r="R132" s="29"/>
      <c r="V132" s="4"/>
    </row>
    <row r="133" spans="3:28" ht="20.100000000000001" customHeight="1">
      <c r="C133" s="31"/>
      <c r="D133" s="30"/>
      <c r="E133" s="26"/>
      <c r="F133" s="27"/>
      <c r="G133" s="27"/>
      <c r="H133" s="24"/>
      <c r="I133" s="25"/>
      <c r="J133" s="25"/>
      <c r="K133" s="25"/>
      <c r="L133" s="25"/>
      <c r="M133" s="25"/>
      <c r="N133" s="25"/>
      <c r="O133" s="25"/>
      <c r="P133" s="4"/>
      <c r="Q133" s="28"/>
      <c r="R133" s="29"/>
      <c r="V133" s="4"/>
    </row>
    <row r="134" spans="3:28" ht="20.100000000000001" customHeight="1">
      <c r="C134" s="31"/>
      <c r="D134" s="30"/>
      <c r="E134" s="26"/>
      <c r="F134" s="27"/>
      <c r="G134" s="27"/>
      <c r="H134" s="24"/>
      <c r="I134" s="25"/>
      <c r="J134" s="25"/>
      <c r="K134" s="25"/>
      <c r="L134" s="25"/>
      <c r="M134" s="25"/>
      <c r="N134" s="25"/>
      <c r="O134" s="25"/>
      <c r="P134" s="4"/>
      <c r="Q134" s="28"/>
      <c r="R134" s="29"/>
      <c r="V134" s="4"/>
    </row>
    <row r="135" spans="3:28" ht="20.100000000000001" customHeight="1">
      <c r="C135" s="31"/>
      <c r="D135" s="30"/>
      <c r="E135" s="26"/>
      <c r="F135" s="27"/>
      <c r="G135" s="27"/>
      <c r="H135" s="24"/>
      <c r="I135" s="25"/>
      <c r="J135" s="25"/>
      <c r="K135" s="25"/>
      <c r="L135" s="25"/>
      <c r="M135" s="25"/>
      <c r="N135" s="25"/>
      <c r="O135" s="25"/>
      <c r="P135" s="4"/>
      <c r="Q135" s="28"/>
      <c r="R135" s="29"/>
      <c r="V135" s="4"/>
    </row>
    <row r="136" spans="3:28" ht="20.100000000000001" customHeight="1">
      <c r="V136" s="4"/>
      <c r="AB136" s="21"/>
    </row>
    <row r="137" spans="3:28" ht="15" customHeight="1">
      <c r="V137" s="4"/>
    </row>
    <row r="138" spans="3:28">
      <c r="V138" s="4"/>
    </row>
    <row r="139" spans="3:28">
      <c r="V139" s="4"/>
    </row>
    <row r="140" spans="3:28" ht="14.25" customHeight="1">
      <c r="V140" s="4"/>
    </row>
    <row r="141" spans="3:28" ht="15" customHeight="1">
      <c r="V141" s="4"/>
    </row>
    <row r="142" spans="3:28" ht="15" customHeight="1">
      <c r="V142" s="4"/>
    </row>
    <row r="143" spans="3:28" ht="15" customHeight="1">
      <c r="V143" s="4"/>
    </row>
    <row r="144" spans="3:28" ht="15" customHeight="1"/>
    <row r="145" ht="15" customHeight="1"/>
    <row r="150" ht="15" customHeight="1"/>
    <row r="151" ht="15" customHeight="1"/>
  </sheetData>
  <mergeCells count="16">
    <mergeCell ref="R40:R53"/>
    <mergeCell ref="N60:Q61"/>
    <mergeCell ref="H60:L60"/>
    <mergeCell ref="D56:E56"/>
    <mergeCell ref="H57:L57"/>
    <mergeCell ref="H58:L58"/>
    <mergeCell ref="H59:L59"/>
    <mergeCell ref="N59:Q59"/>
    <mergeCell ref="H61:L61"/>
    <mergeCell ref="H56:L56"/>
    <mergeCell ref="R24:R39"/>
    <mergeCell ref="C1:R1"/>
    <mergeCell ref="I3:O3"/>
    <mergeCell ref="E4:F4"/>
    <mergeCell ref="R5:R7"/>
    <mergeCell ref="R10:R23"/>
  </mergeCells>
  <phoneticPr fontId="42" type="noConversion"/>
  <printOptions horizontalCentered="1" verticalCentered="1"/>
  <pageMargins left="0.45866141700000002" right="0.45866141700000002" top="0" bottom="0" header="6.4960630000000005E-2" footer="6.4960630000000005E-2"/>
  <pageSetup scale="47" fitToHeight="0" orientation="portrait" r:id="rId1"/>
  <headerFooter>
    <oddFooter>&amp;C&amp;8&amp;A at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5811857-b0db-49e3-8228-cee3c186a094">
      <UserInfo>
        <DisplayName>board</DisplayName>
        <AccountId>15</AccountId>
        <AccountType/>
      </UserInfo>
      <UserInfo>
        <DisplayName>Aisha Karachiwalla</DisplayName>
        <AccountId>26</AccountId>
        <AccountType/>
      </UserInfo>
      <UserInfo>
        <DisplayName>Crystal Walcott</DisplayName>
        <AccountId>29</AccountId>
        <AccountType/>
      </UserInfo>
      <UserInfo>
        <DisplayName>Eman Sayed</DisplayName>
        <AccountId>38</AccountId>
        <AccountType/>
      </UserInfo>
      <UserInfo>
        <DisplayName>Ghada ElKordy</DisplayName>
        <AccountId>18</AccountId>
        <AccountType/>
      </UserInfo>
      <UserInfo>
        <DisplayName>Hagar Aboubakr</DisplayName>
        <AccountId>27</AccountId>
        <AccountType/>
      </UserInfo>
      <UserInfo>
        <DisplayName>Nadia Janjua</DisplayName>
        <AccountId>28</AccountId>
        <AccountType/>
      </UserInfo>
      <UserInfo>
        <DisplayName>Shaista Abbasi</DisplayName>
        <AccountId>25</AccountId>
        <AccountType/>
      </UserInfo>
      <UserInfo>
        <DisplayName>Sana Nazar</DisplayName>
        <AccountId>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7815BD6D1CF4A9C0BB3C62A7C39AE" ma:contentTypeVersion="14" ma:contentTypeDescription="Create a new document." ma:contentTypeScope="" ma:versionID="c5e049bac0393d81bc634b11ece5e1de">
  <xsd:schema xmlns:xsd="http://www.w3.org/2001/XMLSchema" xmlns:xs="http://www.w3.org/2001/XMLSchema" xmlns:p="http://schemas.microsoft.com/office/2006/metadata/properties" xmlns:ns2="75811857-b0db-49e3-8228-cee3c186a094" xmlns:ns3="d9cef20c-e40d-4643-b53d-062d3c7d9024" targetNamespace="http://schemas.microsoft.com/office/2006/metadata/properties" ma:root="true" ma:fieldsID="6b1a22092fad0f421942083c84c657f0" ns2:_="" ns3:_="">
    <xsd:import namespace="75811857-b0db-49e3-8228-cee3c186a094"/>
    <xsd:import namespace="d9cef20c-e40d-4643-b53d-062d3c7d90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811857-b0db-49e3-8228-cee3c186a0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ef20c-e40d-4643-b53d-062d3c7d90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7351C4-3C8B-4C26-93AE-6D93B57EED70}"/>
</file>

<file path=customXml/itemProps2.xml><?xml version="1.0" encoding="utf-8"?>
<ds:datastoreItem xmlns:ds="http://schemas.openxmlformats.org/officeDocument/2006/customXml" ds:itemID="{7962585E-7568-494B-8EBB-8A166BE94917}"/>
</file>

<file path=customXml/itemProps3.xml><?xml version="1.0" encoding="utf-8"?>
<ds:datastoreItem xmlns:ds="http://schemas.openxmlformats.org/officeDocument/2006/customXml" ds:itemID="{9DAC3960-2260-4516-BEA9-F81EF4367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 Calendar 2009-10</dc:title>
  <dc:subject/>
  <dc:creator>Edited GJ Gropp</dc:creator>
  <cp:keywords/>
  <dc:description/>
  <cp:lastModifiedBy>Hagar Aboubakr</cp:lastModifiedBy>
  <cp:revision/>
  <dcterms:created xsi:type="dcterms:W3CDTF">2009-03-14T17:21:24Z</dcterms:created>
  <dcterms:modified xsi:type="dcterms:W3CDTF">2021-08-02T10:47:33Z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0x01010035A7815BD6D1CF4A9C0BB3C62A7C39AE</vt:lpwstr>
  </property>
</Properties>
</file>